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A4448451-8B3A-4A89-B46A-7F81F6E1B1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perfici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C21" i="1"/>
  <c r="D21" i="1"/>
  <c r="B21" i="1"/>
</calcChain>
</file>

<file path=xl/sharedStrings.xml><?xml version="1.0" encoding="utf-8"?>
<sst xmlns="http://schemas.openxmlformats.org/spreadsheetml/2006/main" count="21" uniqueCount="21">
  <si>
    <t>La Convención-Lares</t>
  </si>
  <si>
    <t>Inambari-Tambopata</t>
  </si>
  <si>
    <t>San Gabán</t>
  </si>
  <si>
    <t>Aguaytía</t>
  </si>
  <si>
    <t>Kosñipata</t>
  </si>
  <si>
    <t>Alto Chicama</t>
  </si>
  <si>
    <t>Zona Cocalera</t>
  </si>
  <si>
    <t>Contamana</t>
  </si>
  <si>
    <t>Huallaga**</t>
  </si>
  <si>
    <t>Marañón</t>
  </si>
  <si>
    <t>Pichis-Palcazu-Pachitea</t>
  </si>
  <si>
    <t>VRAEM*</t>
  </si>
  <si>
    <t>NACIONAL***</t>
  </si>
  <si>
    <t>Amazonas</t>
  </si>
  <si>
    <t>Bajo Amazonas*</t>
  </si>
  <si>
    <t>Bajo Huallaga</t>
  </si>
  <si>
    <t>Bajo Ucayali</t>
  </si>
  <si>
    <t>Callería</t>
  </si>
  <si>
    <t>Camanti</t>
  </si>
  <si>
    <t>Madre de Dios</t>
  </si>
  <si>
    <t>Putumayo*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</si>
</sst>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1" fillId="0" borderId="1" xfId="1" applyBorder="1"/>
    <xf numFmtId="164" fontId="3" fillId="3" borderId="1" xfId="2" applyNumberFormat="1" applyFont="1" applyFill="1" applyBorder="1"/>
    <xf numFmtId="164" fontId="3" fillId="3" borderId="1" xfId="2" applyNumberFormat="1" applyFont="1" applyFill="1" applyBorder="1" applyAlignment="1">
      <alignment vertical="center"/>
    </xf>
    <xf numFmtId="0" fontId="4" fillId="4" borderId="1" xfId="1" applyFont="1" applyFill="1" applyBorder="1" applyAlignment="1">
      <alignment horizontal="center"/>
    </xf>
    <xf numFmtId="3" fontId="2" fillId="4" borderId="1" xfId="1" applyNumberFormat="1" applyFont="1" applyFill="1" applyBorder="1"/>
  </cellXfs>
  <cellStyles count="3">
    <cellStyle name="Millares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5</xdr:col>
      <xdr:colOff>542925</xdr:colOff>
      <xdr:row>36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3248025"/>
          <a:ext cx="4638675" cy="2724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Cultivos de coca por zona cocalera (ha) (2018 - 2021)</a:t>
          </a:r>
        </a:p>
        <a:p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DEVIDA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Observatorio Peruano de Drogas (OPD).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>
              <a:effectLst/>
            </a:rPr>
            <a:t>* Incluye la zona denominada como Mazamari (la cual hasta el año 2017 era reportada en otros por UNODC)</a:t>
          </a:r>
        </a:p>
        <a:p>
          <a:r>
            <a:rPr lang="es-ES">
              <a:effectLst/>
            </a:rPr>
            <a:t>** Incluye la zona denominada como Huallaga Central (la cual hasta el año 2017 era reportada en otros por UNODC)</a:t>
          </a:r>
        </a:p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*** En el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periodo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2018-2021 son datos redondeados a la unidad.</a:t>
          </a:r>
          <a:endParaRPr lang="es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J14" sqref="J14"/>
    </sheetView>
  </sheetViews>
  <sheetFormatPr baseColWidth="10" defaultColWidth="9.140625" defaultRowHeight="15" x14ac:dyDescent="0.25"/>
  <cols>
    <col min="1" max="1" width="24.85546875" bestFit="1" customWidth="1"/>
  </cols>
  <sheetData>
    <row r="1" spans="1:5" x14ac:dyDescent="0.25">
      <c r="A1" s="1" t="s">
        <v>6</v>
      </c>
      <c r="B1" s="1">
        <v>2018</v>
      </c>
      <c r="C1" s="1">
        <v>2019</v>
      </c>
      <c r="D1" s="1">
        <v>2020</v>
      </c>
      <c r="E1" s="1">
        <v>2021</v>
      </c>
    </row>
    <row r="2" spans="1:5" x14ac:dyDescent="0.25">
      <c r="A2" s="2" t="s">
        <v>3</v>
      </c>
      <c r="B2" s="3">
        <v>1517.1905807256639</v>
      </c>
      <c r="C2" s="3">
        <v>876.43927470602284</v>
      </c>
      <c r="D2" s="3">
        <v>1363.5359331178531</v>
      </c>
      <c r="E2" s="3">
        <v>2475.0698465374694</v>
      </c>
    </row>
    <row r="3" spans="1:5" x14ac:dyDescent="0.25">
      <c r="A3" s="2" t="s">
        <v>5</v>
      </c>
      <c r="B3" s="3">
        <v>715.94754999002839</v>
      </c>
      <c r="C3" s="4">
        <v>655.98116484138711</v>
      </c>
      <c r="D3" s="4">
        <v>725.99750412760204</v>
      </c>
      <c r="E3" s="4">
        <v>721.26172467672654</v>
      </c>
    </row>
    <row r="4" spans="1:5" x14ac:dyDescent="0.25">
      <c r="A4" s="2" t="s">
        <v>13</v>
      </c>
      <c r="B4" s="3">
        <v>0</v>
      </c>
      <c r="C4" s="4">
        <v>0</v>
      </c>
      <c r="D4" s="4">
        <v>0</v>
      </c>
      <c r="E4" s="4">
        <v>894.76143177026415</v>
      </c>
    </row>
    <row r="5" spans="1:5" x14ac:dyDescent="0.25">
      <c r="A5" s="2" t="s">
        <v>14</v>
      </c>
      <c r="B5" s="3">
        <v>3018.5188060882642</v>
      </c>
      <c r="C5" s="4">
        <v>2604.4623984225659</v>
      </c>
      <c r="D5" s="4">
        <v>4318.2186512139324</v>
      </c>
      <c r="E5" s="4">
        <v>6472.3632367034861</v>
      </c>
    </row>
    <row r="6" spans="1:5" x14ac:dyDescent="0.25">
      <c r="A6" s="2" t="s">
        <v>15</v>
      </c>
      <c r="B6" s="3">
        <v>0</v>
      </c>
      <c r="C6" s="3">
        <v>0</v>
      </c>
      <c r="D6" s="3">
        <v>0</v>
      </c>
      <c r="E6" s="3">
        <v>1378.9461960070407</v>
      </c>
    </row>
    <row r="7" spans="1:5" x14ac:dyDescent="0.25">
      <c r="A7" s="2" t="s">
        <v>16</v>
      </c>
      <c r="B7" s="3">
        <v>0</v>
      </c>
      <c r="C7" s="3">
        <v>0</v>
      </c>
      <c r="D7" s="3">
        <v>0</v>
      </c>
      <c r="E7" s="3">
        <v>1750.0688867447784</v>
      </c>
    </row>
    <row r="8" spans="1:5" x14ac:dyDescent="0.25">
      <c r="A8" s="2" t="s">
        <v>17</v>
      </c>
      <c r="B8" s="3">
        <v>1047.1293501250943</v>
      </c>
      <c r="C8" s="3">
        <v>857.68714753840152</v>
      </c>
      <c r="D8" s="3">
        <v>2452.935827295189</v>
      </c>
      <c r="E8" s="3">
        <v>6004.0860001611418</v>
      </c>
    </row>
    <row r="9" spans="1:5" x14ac:dyDescent="0.25">
      <c r="A9" s="2" t="s">
        <v>18</v>
      </c>
      <c r="B9" s="3">
        <v>0</v>
      </c>
      <c r="C9" s="3">
        <v>0</v>
      </c>
      <c r="D9" s="3">
        <v>0</v>
      </c>
      <c r="E9" s="3">
        <v>252.27463614271701</v>
      </c>
    </row>
    <row r="10" spans="1:5" x14ac:dyDescent="0.25">
      <c r="A10" s="2" t="s">
        <v>7</v>
      </c>
      <c r="B10" s="3">
        <v>214.2098288129348</v>
      </c>
      <c r="C10" s="3">
        <v>334.686373411425</v>
      </c>
      <c r="D10" s="3">
        <v>408.13626564432786</v>
      </c>
      <c r="E10" s="3">
        <v>1095.2806493998755</v>
      </c>
    </row>
    <row r="11" spans="1:5" x14ac:dyDescent="0.25">
      <c r="A11" s="2" t="s">
        <v>8</v>
      </c>
      <c r="B11" s="3">
        <v>1720.6489117701383</v>
      </c>
      <c r="C11" s="3">
        <v>1527.3601708466426</v>
      </c>
      <c r="D11" s="3">
        <v>2142.5041820268834</v>
      </c>
      <c r="E11" s="3">
        <v>2269.6083495207317</v>
      </c>
    </row>
    <row r="12" spans="1:5" x14ac:dyDescent="0.25">
      <c r="A12" s="2" t="s">
        <v>1</v>
      </c>
      <c r="B12" s="3">
        <v>5746.558999999992</v>
      </c>
      <c r="C12" s="3">
        <v>5986.2286056629127</v>
      </c>
      <c r="D12" s="3">
        <v>7705.0852132514847</v>
      </c>
      <c r="E12" s="3">
        <v>9730.1255748063595</v>
      </c>
    </row>
    <row r="13" spans="1:5" x14ac:dyDescent="0.25">
      <c r="A13" s="2" t="s">
        <v>4</v>
      </c>
      <c r="B13" s="3">
        <v>1254.8397368625629</v>
      </c>
      <c r="C13" s="3">
        <v>1283.885910704739</v>
      </c>
      <c r="D13" s="3">
        <v>1556.4877601552485</v>
      </c>
      <c r="E13" s="3">
        <v>1672.4865369132597</v>
      </c>
    </row>
    <row r="14" spans="1:5" x14ac:dyDescent="0.25">
      <c r="A14" s="2" t="s">
        <v>0</v>
      </c>
      <c r="B14" s="3">
        <v>9007.0139912688282</v>
      </c>
      <c r="C14" s="3">
        <v>8533.6622985168597</v>
      </c>
      <c r="D14" s="3">
        <v>6805.5557043054851</v>
      </c>
      <c r="E14" s="3">
        <v>4840.6053452714405</v>
      </c>
    </row>
    <row r="15" spans="1:5" x14ac:dyDescent="0.25">
      <c r="A15" s="2" t="s">
        <v>19</v>
      </c>
      <c r="B15" s="3">
        <v>0</v>
      </c>
      <c r="C15" s="3">
        <v>0</v>
      </c>
      <c r="D15" s="3">
        <v>0</v>
      </c>
      <c r="E15" s="3">
        <v>246.58398369370502</v>
      </c>
    </row>
    <row r="16" spans="1:5" x14ac:dyDescent="0.25">
      <c r="A16" s="2" t="s">
        <v>9</v>
      </c>
      <c r="B16" s="3">
        <v>1381.4222676768318</v>
      </c>
      <c r="C16" s="3">
        <v>1389.3075415018609</v>
      </c>
      <c r="D16" s="3">
        <v>1402.3413542780818</v>
      </c>
      <c r="E16" s="3">
        <v>1413.6854001124289</v>
      </c>
    </row>
    <row r="17" spans="1:5" x14ac:dyDescent="0.25">
      <c r="A17" s="2" t="s">
        <v>10</v>
      </c>
      <c r="B17" s="3">
        <v>919.33998096356015</v>
      </c>
      <c r="C17" s="3">
        <v>1313.7872142614385</v>
      </c>
      <c r="D17" s="3">
        <v>2203.982219874883</v>
      </c>
      <c r="E17" s="3">
        <v>4095.5357800868692</v>
      </c>
    </row>
    <row r="18" spans="1:5" x14ac:dyDescent="0.25">
      <c r="A18" s="2" t="s">
        <v>20</v>
      </c>
      <c r="B18" s="3">
        <v>1839.6784843873622</v>
      </c>
      <c r="C18" s="3">
        <v>2069.3247103958661</v>
      </c>
      <c r="D18" s="3">
        <v>1597.3281738063197</v>
      </c>
      <c r="E18" s="3">
        <v>2192.6687744823744</v>
      </c>
    </row>
    <row r="19" spans="1:5" x14ac:dyDescent="0.25">
      <c r="A19" s="2" t="s">
        <v>2</v>
      </c>
      <c r="B19" s="3">
        <v>1640.2915863147539</v>
      </c>
      <c r="C19" s="3">
        <v>1194.9005652404285</v>
      </c>
      <c r="D19" s="3">
        <v>1101.3173966641405</v>
      </c>
      <c r="E19" s="3">
        <v>1069.8940453760738</v>
      </c>
    </row>
    <row r="20" spans="1:5" x14ac:dyDescent="0.25">
      <c r="A20" s="2" t="s">
        <v>11</v>
      </c>
      <c r="B20" s="3">
        <v>24111.044764334136</v>
      </c>
      <c r="C20" s="3">
        <v>26027.688086972477</v>
      </c>
      <c r="D20" s="3">
        <v>27993.855140010764</v>
      </c>
      <c r="E20" s="3">
        <v>32105.571505025604</v>
      </c>
    </row>
    <row r="21" spans="1:5" ht="15.75" x14ac:dyDescent="0.25">
      <c r="A21" s="5" t="s">
        <v>12</v>
      </c>
      <c r="B21" s="6">
        <f>SUM(B2:B20)</f>
        <v>54133.834839320152</v>
      </c>
      <c r="C21" s="6">
        <f>SUM(C2:C20)</f>
        <v>54655.40146302303</v>
      </c>
      <c r="D21" s="6">
        <f>SUM(D2:D20)</f>
        <v>61777.281325772201</v>
      </c>
      <c r="E21" s="6">
        <f>SUM(E2:E20)</f>
        <v>80680.877903432352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Superficie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2023-03-07T23:01:22Z</dcterms:modified>
</cp:coreProperties>
</file>