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scoSour\Desktop\CARPETAS TABLETS\CODIFICACIONES\"/>
    </mc:Choice>
  </mc:AlternateContent>
  <bookViews>
    <workbookView xWindow="9555" yWindow="-30" windowWidth="10965" windowHeight="817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49" i="1" l="1"/>
  <c r="F48" i="1"/>
  <c r="F47" i="1"/>
  <c r="F46" i="1"/>
  <c r="F45" i="1"/>
  <c r="F44" i="1"/>
</calcChain>
</file>

<file path=xl/sharedStrings.xml><?xml version="1.0" encoding="utf-8"?>
<sst xmlns="http://schemas.openxmlformats.org/spreadsheetml/2006/main" count="683" uniqueCount="198">
  <si>
    <t>Azúcar rubia</t>
  </si>
  <si>
    <t>PN</t>
  </si>
  <si>
    <t>Arroz graneado</t>
  </si>
  <si>
    <t>Huevo  de gallina</t>
  </si>
  <si>
    <t>Unidad chica</t>
  </si>
  <si>
    <t>Unidad mediana</t>
  </si>
  <si>
    <t>Unidad grande</t>
  </si>
  <si>
    <t>Galleta de soda</t>
  </si>
  <si>
    <t>Unidad</t>
  </si>
  <si>
    <t>Gallena rellena cuadrada</t>
  </si>
  <si>
    <t>unidad</t>
  </si>
  <si>
    <t>Manzana delicia</t>
  </si>
  <si>
    <t>Unidad extrachica</t>
  </si>
  <si>
    <t>Melocotón</t>
  </si>
  <si>
    <t>1 unidad chica</t>
  </si>
  <si>
    <t>1 unidad mediana</t>
  </si>
  <si>
    <t>1 unidad grande</t>
  </si>
  <si>
    <t>Pan  de leña</t>
  </si>
  <si>
    <t>1 unidad</t>
  </si>
  <si>
    <t>Pan chapla</t>
  </si>
  <si>
    <t>Papa serranita</t>
  </si>
  <si>
    <t>1 unidad extrachica</t>
  </si>
  <si>
    <t>1 unidad CHICO</t>
  </si>
  <si>
    <t>1 unidad MEDIANO</t>
  </si>
  <si>
    <t>Papa  amarilla</t>
  </si>
  <si>
    <t>Papa amarilla</t>
  </si>
  <si>
    <t>Trozo grande</t>
  </si>
  <si>
    <t>Trozo  mediano</t>
  </si>
  <si>
    <t>Trozo chico</t>
  </si>
  <si>
    <t>cuadradito</t>
  </si>
  <si>
    <t>Trozo para freir</t>
  </si>
  <si>
    <t>Papa blanca</t>
  </si>
  <si>
    <t>1/8 de unidad chica</t>
  </si>
  <si>
    <t>1/8 de unidad mediana</t>
  </si>
  <si>
    <t>1/ 4 unidad chica</t>
  </si>
  <si>
    <t>1/ 4 unidad mediana</t>
  </si>
  <si>
    <t>1/ 4 unidad grande</t>
  </si>
  <si>
    <t>Pollo pulpa deshilachada</t>
  </si>
  <si>
    <t>Pollo pulpa</t>
  </si>
  <si>
    <t>Cuadradito</t>
  </si>
  <si>
    <t>Pollo  pulpa</t>
  </si>
  <si>
    <t>Trozo mediano</t>
  </si>
  <si>
    <t>Pollo pechuga</t>
  </si>
  <si>
    <t>Presa Inferior chico</t>
  </si>
  <si>
    <t>Presa superior chico</t>
  </si>
  <si>
    <t>Pollo pierna</t>
  </si>
  <si>
    <t>Pollo Ala corte con trozo de carne</t>
  </si>
  <si>
    <t>Brazuelo</t>
  </si>
  <si>
    <t>Centro</t>
  </si>
  <si>
    <t>punta</t>
  </si>
  <si>
    <t>Pollo ala  con trozo de carne</t>
  </si>
  <si>
    <t>Punta</t>
  </si>
  <si>
    <t>Pollo hígado</t>
  </si>
  <si>
    <t>Unidad  chica</t>
  </si>
  <si>
    <t>Lóbulo mayor</t>
  </si>
  <si>
    <t>Lóbulo menor</t>
  </si>
  <si>
    <t>Pollo higado</t>
  </si>
  <si>
    <t>unidad mediana</t>
  </si>
  <si>
    <t>Pollo pata</t>
  </si>
  <si>
    <t>Queso</t>
  </si>
  <si>
    <t>Rebanada Delgada</t>
  </si>
  <si>
    <t>Rebanada grueso</t>
  </si>
  <si>
    <t>Cuadrado</t>
  </si>
  <si>
    <t>Queso fresco</t>
  </si>
  <si>
    <t>Rebanada delgada</t>
  </si>
  <si>
    <t>Rebanada gruesa</t>
  </si>
  <si>
    <t>Bistec chico</t>
  </si>
  <si>
    <t>Bistec mediano</t>
  </si>
  <si>
    <t>Res Carne</t>
  </si>
  <si>
    <t>Res carne</t>
  </si>
  <si>
    <t>Zanahoria</t>
  </si>
  <si>
    <t>RODAJA EXTRA CHICO GRUESO</t>
  </si>
  <si>
    <t>RODAJA CHICO GRUESO</t>
  </si>
  <si>
    <t>RODAJA MEDIANO GRUESO</t>
  </si>
  <si>
    <t>RODAJA EXTRA CHICO DELGADO</t>
  </si>
  <si>
    <t>RODAJA CHICO DELGADO</t>
  </si>
  <si>
    <t>TAJADA GRANDE DELGADO</t>
  </si>
  <si>
    <t>TAJADA MEDIANA DELGADA</t>
  </si>
  <si>
    <t>TAJADA CHICA DELGADA</t>
  </si>
  <si>
    <t>TAJADA MEDIANA GRUESA</t>
  </si>
  <si>
    <t>Cuadraditos 4 und</t>
  </si>
  <si>
    <t>Zapallo</t>
  </si>
  <si>
    <t>Tajada delgada</t>
  </si>
  <si>
    <t>NIDIA</t>
  </si>
  <si>
    <t>JESSICA</t>
  </si>
  <si>
    <t>FIORELLA</t>
  </si>
  <si>
    <t xml:space="preserve">MARGARITA </t>
  </si>
  <si>
    <t xml:space="preserve">PESO CRUDO </t>
  </si>
  <si>
    <t>PESO SANCOCH</t>
  </si>
  <si>
    <t>Galleta rellena redonda</t>
  </si>
  <si>
    <t xml:space="preserve">CANTIDAD POR KIT </t>
  </si>
  <si>
    <t xml:space="preserve">Pollo, ala corte sin trozo de carne </t>
  </si>
  <si>
    <t>Res Hígado (FRITO)</t>
  </si>
  <si>
    <t xml:space="preserve">Res Carne </t>
  </si>
  <si>
    <t>Res Carne (FRITO)</t>
  </si>
  <si>
    <t>RODAJA DELGADO</t>
  </si>
  <si>
    <t>RODAJA  GRUESO</t>
  </si>
  <si>
    <t>N°</t>
  </si>
  <si>
    <t xml:space="preserve">CODIGO </t>
  </si>
  <si>
    <t>NUMALIM</t>
  </si>
  <si>
    <t>PESO FRITO</t>
  </si>
  <si>
    <t xml:space="preserve">TROZO PARA FREIR </t>
  </si>
  <si>
    <t>CCD211</t>
  </si>
  <si>
    <t>CCD212</t>
  </si>
  <si>
    <t>CCD213</t>
  </si>
  <si>
    <t>M2062</t>
  </si>
  <si>
    <t>UNB3</t>
  </si>
  <si>
    <t>UNB2</t>
  </si>
  <si>
    <t>UNB1</t>
  </si>
  <si>
    <t>UNA</t>
  </si>
  <si>
    <t>UNB4</t>
  </si>
  <si>
    <t>CUA</t>
  </si>
  <si>
    <t>TRB1</t>
  </si>
  <si>
    <t>TRB2</t>
  </si>
  <si>
    <t>TRB3</t>
  </si>
  <si>
    <t>TFA</t>
  </si>
  <si>
    <t>1/8 de unidad grande</t>
  </si>
  <si>
    <t>PIB3</t>
  </si>
  <si>
    <t>PSB3</t>
  </si>
  <si>
    <t>REH1</t>
  </si>
  <si>
    <t>REH2</t>
  </si>
  <si>
    <t>BSB3</t>
  </si>
  <si>
    <t>BSB2</t>
  </si>
  <si>
    <t>ROF42</t>
  </si>
  <si>
    <t>ROF32</t>
  </si>
  <si>
    <t>ROF22</t>
  </si>
  <si>
    <t>ROH2</t>
  </si>
  <si>
    <t>ROF41</t>
  </si>
  <si>
    <t>ROF31</t>
  </si>
  <si>
    <t>ROH1</t>
  </si>
  <si>
    <t>REF11</t>
  </si>
  <si>
    <t>REF21</t>
  </si>
  <si>
    <t>REF31</t>
  </si>
  <si>
    <t>REF22</t>
  </si>
  <si>
    <t>TAH1</t>
  </si>
  <si>
    <t>M0295</t>
  </si>
  <si>
    <t>M0298</t>
  </si>
  <si>
    <t>M0450</t>
  </si>
  <si>
    <t>M1668</t>
  </si>
  <si>
    <t>M1328</t>
  </si>
  <si>
    <t>M1332</t>
  </si>
  <si>
    <t>M1332</t>
  </si>
  <si>
    <t>M1577</t>
  </si>
  <si>
    <t>M1581</t>
  </si>
  <si>
    <t>M1578</t>
  </si>
  <si>
    <t>M1581</t>
  </si>
  <si>
    <t>UNG11</t>
  </si>
  <si>
    <t>UNG12</t>
  </si>
  <si>
    <t>UNG15</t>
  </si>
  <si>
    <t>UNG31</t>
  </si>
  <si>
    <t>UNG32</t>
  </si>
  <si>
    <t>UNG35</t>
  </si>
  <si>
    <t>M1584</t>
  </si>
  <si>
    <t>M1597</t>
  </si>
  <si>
    <t>M0173</t>
  </si>
  <si>
    <t>M0179</t>
  </si>
  <si>
    <t>M0890</t>
  </si>
  <si>
    <t>M1330</t>
  </si>
  <si>
    <t>DSC</t>
  </si>
  <si>
    <t>CodMC</t>
  </si>
  <si>
    <t>DescMC</t>
  </si>
  <si>
    <t>DTPeso</t>
  </si>
  <si>
    <t>Neto</t>
  </si>
  <si>
    <t>bruto</t>
  </si>
  <si>
    <t>M0032</t>
  </si>
  <si>
    <t>M0630</t>
  </si>
  <si>
    <t>A00087</t>
  </si>
  <si>
    <t>M1396</t>
  </si>
  <si>
    <t>papa blanca</t>
  </si>
  <si>
    <t>M0154</t>
  </si>
  <si>
    <t>M0822</t>
  </si>
  <si>
    <t>B0089</t>
  </si>
  <si>
    <t>M0827</t>
  </si>
  <si>
    <t>M0649</t>
  </si>
  <si>
    <t xml:space="preserve"> cucharada ras</t>
  </si>
  <si>
    <t xml:space="preserve"> cucharada normal</t>
  </si>
  <si>
    <t xml:space="preserve"> cucharada colmada</t>
  </si>
  <si>
    <t>cucharada ras</t>
  </si>
  <si>
    <t>cucharada normal</t>
  </si>
  <si>
    <t>1 unidad CHICA</t>
  </si>
  <si>
    <t>1 unidad MEDIANA</t>
  </si>
  <si>
    <t>PORCION</t>
  </si>
  <si>
    <t>POR</t>
  </si>
  <si>
    <t>trozo extrachico</t>
  </si>
  <si>
    <t>TRB4</t>
  </si>
  <si>
    <t>LMAB3</t>
  </si>
  <si>
    <t>LMEB3</t>
  </si>
  <si>
    <t>LMAB1</t>
  </si>
  <si>
    <t>LMEB1</t>
  </si>
  <si>
    <t>LMAB2</t>
  </si>
  <si>
    <t>LMEB2</t>
  </si>
  <si>
    <t>TIRA</t>
  </si>
  <si>
    <t>TI</t>
  </si>
  <si>
    <t>Trozo MEDIANO</t>
  </si>
  <si>
    <t>NUEVA  DESCRIPCION DE MC</t>
  </si>
  <si>
    <t>PESO INDUSTR</t>
  </si>
  <si>
    <t>Unid</t>
  </si>
  <si>
    <t>PESO HORNEADO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</si>
</sst>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#"/>
  </numFmts>
  <fonts count="17" x14ac:knownFonts="1">
    <font>
      <sz val="11"/>
      <name val="Calibri"/>
    </font>
    <font>
      <b/>
      <sz val="11"/>
      <name val="Arial Narrow"/>
    </font>
    <font>
      <sz val="11"/>
      <name val="Arial Narrow"/>
    </font>
    <font>
      <sz val="10"/>
      <name val="Arial Narrow"/>
    </font>
    <font>
      <sz val="11"/>
      <color rgb="FF000000"/>
      <name val="Calibri"/>
    </font>
    <font>
      <b/>
      <sz val="10"/>
      <name val="Arial Narrow"/>
    </font>
    <font>
      <b/>
      <sz val="8"/>
      <name val="Arial Narrow"/>
    </font>
    <font>
      <sz val="11"/>
      <name val="Arial Narrow"/>
      <family val="2"/>
    </font>
    <font>
      <sz val="10"/>
      <name val="Arial Narrow"/>
      <family val="2"/>
    </font>
    <font>
      <sz val="11"/>
      <color rgb="FFFF0000"/>
      <name val="Arial Narrow"/>
      <family val="2"/>
    </font>
    <font>
      <sz val="11"/>
      <color rgb="FF000000"/>
      <name val="Calibri"/>
      <family val="2"/>
    </font>
    <font>
      <b/>
      <sz val="8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b/>
      <sz val="11"/>
      <color theme="1"/>
      <name val="Arial Narrow"/>
      <family val="2"/>
    </font>
    <font>
      <b/>
      <i/>
      <sz val="1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5" borderId="1" xfId="0" applyFont="1" applyFill="1" applyBorder="1">
      <alignment vertical="center"/>
    </xf>
    <xf numFmtId="0" fontId="4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4" fillId="6" borderId="0" xfId="0" applyFont="1" applyFill="1" applyAlignment="1"/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7" borderId="0" xfId="0" applyFont="1" applyFill="1" applyAlignment="1"/>
    <xf numFmtId="0" fontId="1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64" fontId="14" fillId="12" borderId="1" xfId="0" applyNumberFormat="1" applyFont="1" applyFill="1" applyBorder="1" applyAlignment="1">
      <alignment horizontal="center" vertical="center" wrapText="1"/>
    </xf>
    <xf numFmtId="0" fontId="4" fillId="6" borderId="10" xfId="0" applyFont="1" applyFill="1" applyBorder="1" applyAlignment="1"/>
    <xf numFmtId="0" fontId="13" fillId="6" borderId="6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>
      <alignment vertical="center"/>
    </xf>
    <xf numFmtId="0" fontId="3" fillId="8" borderId="1" xfId="0" applyFont="1" applyFill="1" applyBorder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0" fontId="4" fillId="8" borderId="0" xfId="0" applyFont="1" applyFill="1" applyAlignment="1"/>
    <xf numFmtId="0" fontId="0" fillId="8" borderId="0" xfId="0" applyFill="1">
      <alignment vertical="center"/>
    </xf>
    <xf numFmtId="0" fontId="10" fillId="8" borderId="0" xfId="0" applyFont="1" applyFill="1" applyAlignment="1"/>
    <xf numFmtId="0" fontId="11" fillId="6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534"/>
  <sheetViews>
    <sheetView tabSelected="1" topLeftCell="D1" zoomScale="89" workbookViewId="0">
      <pane ySplit="4" topLeftCell="A5" activePane="bottomLeft" state="frozen"/>
      <selection pane="bottomLeft" activeCell="X83" sqref="X83:X88"/>
    </sheetView>
  </sheetViews>
  <sheetFormatPr baseColWidth="10" defaultColWidth="9" defaultRowHeight="16.5" x14ac:dyDescent="0.25"/>
  <cols>
    <col min="1" max="1" width="6.140625" style="1" customWidth="1"/>
    <col min="2" max="2" width="11.42578125" style="2" customWidth="1"/>
    <col min="3" max="3" width="14" style="2" customWidth="1"/>
    <col min="4" max="4" width="17.5703125" style="3" customWidth="1"/>
    <col min="5" max="5" width="27.7109375" style="2" customWidth="1"/>
    <col min="6" max="6" width="8.85546875" style="2" customWidth="1"/>
    <col min="7" max="7" width="11.5703125" style="2" customWidth="1"/>
    <col min="8" max="10" width="11.42578125" style="2" customWidth="1"/>
    <col min="11" max="13" width="10.85546875" style="4" customWidth="1"/>
    <col min="14" max="17" width="10.85546875" style="5" customWidth="1"/>
    <col min="18" max="18" width="10.85546875" style="4" customWidth="1"/>
    <col min="19" max="22" width="10.85546875" style="6" customWidth="1"/>
    <col min="23" max="23" width="10.85546875" style="4" customWidth="1"/>
    <col min="24" max="27" width="10.85546875" style="7" customWidth="1"/>
    <col min="28" max="28" width="10.85546875" style="4" customWidth="1"/>
    <col min="29" max="29" width="10.140625" style="2" customWidth="1"/>
    <col min="30" max="78" width="9.140625" style="86" customWidth="1"/>
    <col min="79" max="265" width="9.140625" customWidth="1"/>
  </cols>
  <sheetData>
    <row r="1" spans="1:78" s="8" customFormat="1" x14ac:dyDescent="0.25">
      <c r="A1" s="9"/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</row>
    <row r="2" spans="1:78" s="12" customFormat="1" ht="16.5" customHeight="1" x14ac:dyDescent="0.25">
      <c r="A2" s="54" t="s">
        <v>97</v>
      </c>
      <c r="B2" s="51" t="s">
        <v>98</v>
      </c>
      <c r="C2" s="13"/>
      <c r="D2" s="67" t="s">
        <v>158</v>
      </c>
      <c r="E2" s="51" t="s">
        <v>160</v>
      </c>
      <c r="F2" s="14"/>
      <c r="G2" s="41"/>
      <c r="H2" s="51" t="s">
        <v>161</v>
      </c>
      <c r="I2" s="41"/>
      <c r="J2" s="41"/>
      <c r="K2" s="66" t="s">
        <v>83</v>
      </c>
      <c r="L2" s="66"/>
      <c r="M2" s="66"/>
      <c r="N2" s="60" t="s">
        <v>84</v>
      </c>
      <c r="O2" s="61"/>
      <c r="P2" s="61"/>
      <c r="Q2" s="61"/>
      <c r="R2" s="62"/>
      <c r="S2" s="60" t="s">
        <v>85</v>
      </c>
      <c r="T2" s="61"/>
      <c r="U2" s="61"/>
      <c r="V2" s="61"/>
      <c r="W2" s="62"/>
      <c r="X2" s="60" t="s">
        <v>86</v>
      </c>
      <c r="Y2" s="61"/>
      <c r="Z2" s="61"/>
      <c r="AA2" s="61"/>
      <c r="AB2" s="62"/>
      <c r="AC2" s="66" t="s">
        <v>90</v>
      </c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</row>
    <row r="3" spans="1:78" s="12" customFormat="1" ht="19.5" customHeight="1" x14ac:dyDescent="0.25">
      <c r="A3" s="55"/>
      <c r="B3" s="52"/>
      <c r="C3" s="15" t="s">
        <v>99</v>
      </c>
      <c r="D3" s="68"/>
      <c r="E3" s="52"/>
      <c r="F3" s="80" t="s">
        <v>196</v>
      </c>
      <c r="G3" s="42" t="s">
        <v>159</v>
      </c>
      <c r="H3" s="52"/>
      <c r="I3" s="42"/>
      <c r="J3" s="42"/>
      <c r="K3" s="66"/>
      <c r="L3" s="66"/>
      <c r="M3" s="66"/>
      <c r="N3" s="63"/>
      <c r="O3" s="64"/>
      <c r="P3" s="64"/>
      <c r="Q3" s="64"/>
      <c r="R3" s="65"/>
      <c r="S3" s="63"/>
      <c r="T3" s="64"/>
      <c r="U3" s="64"/>
      <c r="V3" s="64"/>
      <c r="W3" s="65"/>
      <c r="X3" s="63"/>
      <c r="Y3" s="64"/>
      <c r="Z3" s="64"/>
      <c r="AA3" s="64"/>
      <c r="AB3" s="65"/>
      <c r="AC3" s="66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</row>
    <row r="4" spans="1:78" s="12" customFormat="1" ht="22.5" customHeight="1" x14ac:dyDescent="0.25">
      <c r="A4" s="56"/>
      <c r="B4" s="53"/>
      <c r="C4" s="16"/>
      <c r="D4" s="69"/>
      <c r="E4" s="53"/>
      <c r="F4" s="17"/>
      <c r="G4" s="79"/>
      <c r="H4" s="53"/>
      <c r="I4" s="88" t="s">
        <v>195</v>
      </c>
      <c r="J4" s="88" t="s">
        <v>197</v>
      </c>
      <c r="K4" s="18" t="s">
        <v>87</v>
      </c>
      <c r="L4" s="18" t="s">
        <v>88</v>
      </c>
      <c r="M4" s="18" t="s">
        <v>100</v>
      </c>
      <c r="N4" s="74" t="s">
        <v>195</v>
      </c>
      <c r="O4" s="88" t="s">
        <v>197</v>
      </c>
      <c r="P4" s="18" t="s">
        <v>87</v>
      </c>
      <c r="Q4" s="18" t="s">
        <v>88</v>
      </c>
      <c r="R4" s="18" t="s">
        <v>100</v>
      </c>
      <c r="S4" s="74" t="s">
        <v>195</v>
      </c>
      <c r="T4" s="88" t="s">
        <v>197</v>
      </c>
      <c r="U4" s="18" t="s">
        <v>87</v>
      </c>
      <c r="V4" s="18" t="s">
        <v>88</v>
      </c>
      <c r="W4" s="18" t="s">
        <v>100</v>
      </c>
      <c r="X4" s="74" t="s">
        <v>195</v>
      </c>
      <c r="Y4" s="88" t="s">
        <v>197</v>
      </c>
      <c r="Z4" s="18" t="s">
        <v>87</v>
      </c>
      <c r="AA4" s="18" t="s">
        <v>88</v>
      </c>
      <c r="AB4" s="18" t="s">
        <v>100</v>
      </c>
      <c r="AC4" s="19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</row>
    <row r="5" spans="1:78" ht="24.75" customHeight="1" x14ac:dyDescent="0.25">
      <c r="A5" s="1">
        <v>1</v>
      </c>
      <c r="B5" s="78">
        <v>10</v>
      </c>
      <c r="C5" s="70" t="s">
        <v>164</v>
      </c>
      <c r="D5" s="21" t="s">
        <v>0</v>
      </c>
      <c r="E5" s="44" t="s">
        <v>174</v>
      </c>
      <c r="F5" s="22">
        <v>1</v>
      </c>
      <c r="G5" s="22" t="s">
        <v>102</v>
      </c>
      <c r="H5" s="22" t="s">
        <v>162</v>
      </c>
      <c r="I5" s="89">
        <v>2</v>
      </c>
      <c r="J5" s="89"/>
      <c r="K5" s="23"/>
      <c r="L5" s="23">
        <v>0</v>
      </c>
      <c r="M5" s="23"/>
      <c r="N5" s="91">
        <v>2</v>
      </c>
      <c r="O5" s="24"/>
      <c r="P5" s="24"/>
      <c r="Q5" s="24">
        <v>0</v>
      </c>
      <c r="R5" s="24"/>
      <c r="S5" s="92">
        <v>2</v>
      </c>
      <c r="T5" s="25"/>
      <c r="U5" s="25"/>
      <c r="V5" s="25">
        <v>0</v>
      </c>
      <c r="W5" s="25"/>
      <c r="X5" s="93">
        <v>2</v>
      </c>
      <c r="Y5" s="26"/>
      <c r="Z5" s="26"/>
      <c r="AA5" s="26">
        <v>0</v>
      </c>
      <c r="AB5" s="26"/>
      <c r="AC5" s="22">
        <v>1</v>
      </c>
    </row>
    <row r="6" spans="1:78" ht="24.75" customHeight="1" x14ac:dyDescent="0.25">
      <c r="A6" s="1">
        <v>2</v>
      </c>
      <c r="B6" s="78">
        <v>20</v>
      </c>
      <c r="C6" s="70" t="s">
        <v>164</v>
      </c>
      <c r="D6" s="21" t="s">
        <v>0</v>
      </c>
      <c r="E6" s="44" t="s">
        <v>175</v>
      </c>
      <c r="F6" s="22">
        <v>1</v>
      </c>
      <c r="G6" s="22" t="s">
        <v>103</v>
      </c>
      <c r="H6" s="22" t="s">
        <v>162</v>
      </c>
      <c r="I6" s="89">
        <v>4</v>
      </c>
      <c r="J6" s="89"/>
      <c r="K6" s="23"/>
      <c r="L6" s="23">
        <v>0</v>
      </c>
      <c r="M6" s="23"/>
      <c r="N6" s="91">
        <v>4</v>
      </c>
      <c r="O6" s="24"/>
      <c r="P6" s="24"/>
      <c r="Q6" s="24">
        <v>0</v>
      </c>
      <c r="R6" s="24"/>
      <c r="S6" s="92">
        <v>4</v>
      </c>
      <c r="T6" s="25"/>
      <c r="U6" s="25"/>
      <c r="V6" s="25">
        <v>0</v>
      </c>
      <c r="W6" s="25"/>
      <c r="X6" s="93">
        <v>4</v>
      </c>
      <c r="Y6" s="26"/>
      <c r="Z6" s="26"/>
      <c r="AA6" s="26">
        <v>0</v>
      </c>
      <c r="AB6" s="26"/>
      <c r="AC6" s="22">
        <v>1</v>
      </c>
    </row>
    <row r="7" spans="1:78" ht="24.75" customHeight="1" x14ac:dyDescent="0.25">
      <c r="A7" s="1">
        <v>3</v>
      </c>
      <c r="B7" s="78">
        <v>30</v>
      </c>
      <c r="C7" s="70" t="s">
        <v>164</v>
      </c>
      <c r="D7" s="21" t="s">
        <v>0</v>
      </c>
      <c r="E7" s="44" t="s">
        <v>176</v>
      </c>
      <c r="F7" s="22">
        <v>1</v>
      </c>
      <c r="G7" s="22" t="s">
        <v>104</v>
      </c>
      <c r="H7" s="22" t="s">
        <v>162</v>
      </c>
      <c r="I7" s="89">
        <v>7</v>
      </c>
      <c r="J7" s="89"/>
      <c r="K7" s="23"/>
      <c r="L7" s="23">
        <v>0</v>
      </c>
      <c r="M7" s="23"/>
      <c r="N7" s="91">
        <v>7</v>
      </c>
      <c r="O7" s="24"/>
      <c r="P7" s="24"/>
      <c r="Q7" s="24">
        <v>0</v>
      </c>
      <c r="R7" s="24"/>
      <c r="S7" s="92">
        <v>7</v>
      </c>
      <c r="T7" s="25"/>
      <c r="U7" s="25"/>
      <c r="V7" s="25">
        <v>0</v>
      </c>
      <c r="W7" s="25"/>
      <c r="X7" s="93">
        <v>7</v>
      </c>
      <c r="Y7" s="26"/>
      <c r="Z7" s="26"/>
      <c r="AA7" s="26">
        <v>0</v>
      </c>
      <c r="AB7" s="26"/>
      <c r="AC7" s="22">
        <v>1</v>
      </c>
    </row>
    <row r="8" spans="1:78" ht="24.75" customHeight="1" x14ac:dyDescent="0.25">
      <c r="A8" s="1">
        <v>4</v>
      </c>
      <c r="B8" s="78">
        <v>40</v>
      </c>
      <c r="C8" s="71" t="s">
        <v>105</v>
      </c>
      <c r="D8" s="21" t="s">
        <v>2</v>
      </c>
      <c r="E8" s="44" t="s">
        <v>177</v>
      </c>
      <c r="F8" s="22">
        <v>1</v>
      </c>
      <c r="G8" s="22" t="s">
        <v>102</v>
      </c>
      <c r="H8" s="22" t="s">
        <v>162</v>
      </c>
      <c r="I8" s="23"/>
      <c r="J8" s="23"/>
      <c r="K8" s="23">
        <v>0</v>
      </c>
      <c r="L8" s="89">
        <v>9</v>
      </c>
      <c r="M8" s="23"/>
      <c r="N8" s="24"/>
      <c r="O8" s="24"/>
      <c r="P8" s="24">
        <v>0</v>
      </c>
      <c r="Q8" s="91">
        <v>9</v>
      </c>
      <c r="R8" s="24"/>
      <c r="S8" s="25"/>
      <c r="T8" s="25"/>
      <c r="U8" s="25">
        <v>0</v>
      </c>
      <c r="V8" s="92">
        <v>9</v>
      </c>
      <c r="W8" s="25"/>
      <c r="X8" s="26"/>
      <c r="Y8" s="26"/>
      <c r="Z8" s="26">
        <v>0</v>
      </c>
      <c r="AA8" s="93">
        <v>9</v>
      </c>
      <c r="AB8" s="26"/>
      <c r="AC8" s="22">
        <v>1</v>
      </c>
    </row>
    <row r="9" spans="1:78" ht="24.75" customHeight="1" x14ac:dyDescent="0.25">
      <c r="A9" s="1">
        <v>5</v>
      </c>
      <c r="B9" s="78">
        <v>50</v>
      </c>
      <c r="C9" s="71" t="s">
        <v>105</v>
      </c>
      <c r="D9" s="21" t="s">
        <v>2</v>
      </c>
      <c r="E9" s="44" t="s">
        <v>178</v>
      </c>
      <c r="F9" s="22">
        <v>1</v>
      </c>
      <c r="G9" s="22" t="s">
        <v>103</v>
      </c>
      <c r="H9" s="22" t="s">
        <v>162</v>
      </c>
      <c r="I9" s="23"/>
      <c r="J9" s="23"/>
      <c r="K9" s="23">
        <v>0</v>
      </c>
      <c r="L9" s="89">
        <v>17</v>
      </c>
      <c r="M9" s="23"/>
      <c r="N9" s="24"/>
      <c r="O9" s="24"/>
      <c r="P9" s="24">
        <v>0</v>
      </c>
      <c r="Q9" s="91">
        <v>17</v>
      </c>
      <c r="R9" s="24"/>
      <c r="S9" s="25"/>
      <c r="T9" s="25"/>
      <c r="U9" s="25">
        <v>0</v>
      </c>
      <c r="V9" s="92">
        <v>17</v>
      </c>
      <c r="W9" s="25"/>
      <c r="X9" s="26"/>
      <c r="Y9" s="26"/>
      <c r="Z9" s="26">
        <v>0</v>
      </c>
      <c r="AA9" s="93">
        <v>17</v>
      </c>
      <c r="AB9" s="26"/>
      <c r="AC9" s="22">
        <v>1</v>
      </c>
    </row>
    <row r="10" spans="1:78" ht="24.75" customHeight="1" x14ac:dyDescent="0.25">
      <c r="A10" s="1">
        <v>6</v>
      </c>
      <c r="B10" s="78">
        <v>60</v>
      </c>
      <c r="C10" s="20" t="s">
        <v>105</v>
      </c>
      <c r="D10" s="21" t="s">
        <v>2</v>
      </c>
      <c r="E10" s="44" t="s">
        <v>176</v>
      </c>
      <c r="F10" s="22">
        <v>1</v>
      </c>
      <c r="G10" s="22" t="s">
        <v>104</v>
      </c>
      <c r="H10" s="22" t="s">
        <v>162</v>
      </c>
      <c r="I10" s="23"/>
      <c r="J10" s="23"/>
      <c r="K10" s="23">
        <v>0</v>
      </c>
      <c r="L10" s="89">
        <v>32</v>
      </c>
      <c r="M10" s="23"/>
      <c r="N10" s="24"/>
      <c r="O10" s="24"/>
      <c r="P10" s="24">
        <v>0</v>
      </c>
      <c r="Q10" s="91">
        <v>32</v>
      </c>
      <c r="R10" s="24"/>
      <c r="S10" s="25"/>
      <c r="T10" s="25"/>
      <c r="U10" s="25">
        <v>0</v>
      </c>
      <c r="V10" s="92">
        <v>32</v>
      </c>
      <c r="W10" s="25"/>
      <c r="X10" s="26"/>
      <c r="Y10" s="26"/>
      <c r="Z10" s="26">
        <v>0</v>
      </c>
      <c r="AA10" s="93">
        <v>32</v>
      </c>
      <c r="AB10" s="26"/>
      <c r="AC10" s="22">
        <v>1</v>
      </c>
    </row>
    <row r="11" spans="1:78" ht="24.75" customHeight="1" x14ac:dyDescent="0.25">
      <c r="A11" s="1">
        <v>7</v>
      </c>
      <c r="B11" s="78">
        <v>70</v>
      </c>
      <c r="C11" s="45" t="s">
        <v>172</v>
      </c>
      <c r="D11" s="21" t="s">
        <v>3</v>
      </c>
      <c r="E11" s="22" t="s">
        <v>4</v>
      </c>
      <c r="F11" s="22">
        <v>1</v>
      </c>
      <c r="G11" s="22" t="s">
        <v>106</v>
      </c>
      <c r="H11" s="22" t="s">
        <v>163</v>
      </c>
      <c r="I11" s="23"/>
      <c r="J11" s="23"/>
      <c r="K11" s="23">
        <v>45</v>
      </c>
      <c r="L11" s="89">
        <v>40</v>
      </c>
      <c r="M11" s="23"/>
      <c r="N11" s="24"/>
      <c r="O11" s="24"/>
      <c r="P11" s="24">
        <v>45</v>
      </c>
      <c r="Q11" s="91">
        <v>40</v>
      </c>
      <c r="R11" s="24"/>
      <c r="S11" s="25"/>
      <c r="T11" s="25"/>
      <c r="U11" s="25">
        <v>45</v>
      </c>
      <c r="V11" s="92">
        <v>40</v>
      </c>
      <c r="W11" s="25"/>
      <c r="X11" s="77"/>
      <c r="Y11" s="77"/>
      <c r="Z11" s="77">
        <v>45</v>
      </c>
      <c r="AA11" s="97">
        <v>40</v>
      </c>
      <c r="AB11" s="26"/>
      <c r="AC11" s="22">
        <v>1</v>
      </c>
    </row>
    <row r="12" spans="1:78" s="27" customFormat="1" ht="24.75" customHeight="1" x14ac:dyDescent="0.25">
      <c r="A12" s="28">
        <v>8</v>
      </c>
      <c r="B12" s="78">
        <v>80</v>
      </c>
      <c r="C12" s="45" t="s">
        <v>172</v>
      </c>
      <c r="D12" s="29" t="s">
        <v>3</v>
      </c>
      <c r="E12" s="30" t="s">
        <v>5</v>
      </c>
      <c r="F12" s="30">
        <v>1</v>
      </c>
      <c r="G12" s="30" t="s">
        <v>107</v>
      </c>
      <c r="H12" s="22" t="s">
        <v>163</v>
      </c>
      <c r="I12" s="23"/>
      <c r="J12" s="23"/>
      <c r="K12" s="23">
        <v>60</v>
      </c>
      <c r="L12" s="89">
        <v>53</v>
      </c>
      <c r="M12" s="23"/>
      <c r="N12" s="75"/>
      <c r="O12" s="75"/>
      <c r="P12" s="75">
        <v>60</v>
      </c>
      <c r="Q12" s="95">
        <v>53</v>
      </c>
      <c r="R12" s="24"/>
      <c r="S12" s="76"/>
      <c r="T12" s="76"/>
      <c r="U12" s="76">
        <v>60</v>
      </c>
      <c r="V12" s="96">
        <v>53</v>
      </c>
      <c r="W12" s="25"/>
      <c r="X12" s="77"/>
      <c r="Y12" s="77"/>
      <c r="Z12" s="77">
        <v>60</v>
      </c>
      <c r="AA12" s="97">
        <v>53</v>
      </c>
      <c r="AB12" s="26"/>
      <c r="AC12" s="30">
        <v>1</v>
      </c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ht="24.75" customHeight="1" x14ac:dyDescent="0.25">
      <c r="A13" s="1">
        <v>9</v>
      </c>
      <c r="B13" s="78">
        <v>90</v>
      </c>
      <c r="C13" s="45" t="s">
        <v>172</v>
      </c>
      <c r="D13" s="21" t="s">
        <v>3</v>
      </c>
      <c r="E13" s="22" t="s">
        <v>6</v>
      </c>
      <c r="F13" s="22">
        <v>1</v>
      </c>
      <c r="G13" s="22" t="s">
        <v>108</v>
      </c>
      <c r="H13" s="22" t="s">
        <v>163</v>
      </c>
      <c r="I13" s="23"/>
      <c r="J13" s="23"/>
      <c r="K13" s="23">
        <v>83</v>
      </c>
      <c r="L13" s="89">
        <v>76</v>
      </c>
      <c r="M13" s="23"/>
      <c r="N13" s="24"/>
      <c r="O13" s="24"/>
      <c r="P13" s="24">
        <v>83</v>
      </c>
      <c r="Q13" s="91">
        <v>76</v>
      </c>
      <c r="R13" s="24"/>
      <c r="S13" s="25"/>
      <c r="T13" s="25"/>
      <c r="U13" s="25">
        <v>83</v>
      </c>
      <c r="V13" s="92">
        <v>76</v>
      </c>
      <c r="W13" s="25"/>
      <c r="X13" s="26"/>
      <c r="Y13" s="26"/>
      <c r="Z13" s="26">
        <v>83</v>
      </c>
      <c r="AA13" s="93">
        <v>76</v>
      </c>
      <c r="AB13" s="26"/>
      <c r="AC13" s="22">
        <v>1</v>
      </c>
    </row>
    <row r="14" spans="1:78" ht="24.75" customHeight="1" x14ac:dyDescent="0.25">
      <c r="A14" s="1">
        <v>10</v>
      </c>
      <c r="B14" s="78">
        <v>100</v>
      </c>
      <c r="C14" s="20" t="s">
        <v>135</v>
      </c>
      <c r="D14" s="21" t="s">
        <v>7</v>
      </c>
      <c r="E14" s="22" t="s">
        <v>8</v>
      </c>
      <c r="F14" s="22">
        <v>1</v>
      </c>
      <c r="G14" s="22" t="s">
        <v>109</v>
      </c>
      <c r="H14" s="22" t="s">
        <v>162</v>
      </c>
      <c r="I14" s="90">
        <v>3</v>
      </c>
      <c r="J14" s="90"/>
      <c r="L14" s="23">
        <v>0</v>
      </c>
      <c r="M14" s="23"/>
      <c r="N14" s="98">
        <v>3</v>
      </c>
      <c r="O14" s="32"/>
      <c r="Q14" s="24">
        <v>0</v>
      </c>
      <c r="R14" s="24"/>
      <c r="S14" s="99">
        <v>3</v>
      </c>
      <c r="T14" s="33"/>
      <c r="V14" s="25">
        <v>0</v>
      </c>
      <c r="W14" s="25"/>
      <c r="X14" s="100">
        <v>3</v>
      </c>
      <c r="Y14" s="34"/>
      <c r="Z14" s="34"/>
      <c r="AA14" s="26">
        <v>0</v>
      </c>
      <c r="AB14" s="26"/>
      <c r="AC14" s="22">
        <v>1</v>
      </c>
    </row>
    <row r="15" spans="1:78" ht="24.75" customHeight="1" x14ac:dyDescent="0.25">
      <c r="A15" s="1">
        <v>11</v>
      </c>
      <c r="B15" s="78">
        <v>110</v>
      </c>
      <c r="C15" s="20" t="s">
        <v>136</v>
      </c>
      <c r="D15" s="21" t="s">
        <v>9</v>
      </c>
      <c r="E15" s="22" t="s">
        <v>8</v>
      </c>
      <c r="F15" s="22">
        <v>1</v>
      </c>
      <c r="G15" s="22" t="s">
        <v>109</v>
      </c>
      <c r="H15" s="22" t="s">
        <v>162</v>
      </c>
      <c r="I15" s="89">
        <v>6</v>
      </c>
      <c r="J15" s="89"/>
      <c r="L15" s="23">
        <v>0</v>
      </c>
      <c r="M15" s="23"/>
      <c r="N15" s="91">
        <v>6</v>
      </c>
      <c r="O15" s="24"/>
      <c r="Q15" s="24">
        <v>0</v>
      </c>
      <c r="R15" s="24"/>
      <c r="S15" s="92">
        <v>6</v>
      </c>
      <c r="T15" s="25"/>
      <c r="V15" s="25">
        <v>0</v>
      </c>
      <c r="W15" s="25"/>
      <c r="X15" s="93">
        <v>6</v>
      </c>
      <c r="Y15" s="26"/>
      <c r="Z15" s="26"/>
      <c r="AA15" s="26">
        <v>0</v>
      </c>
      <c r="AB15" s="26"/>
      <c r="AC15" s="22">
        <v>1</v>
      </c>
    </row>
    <row r="16" spans="1:78" ht="24.75" customHeight="1" x14ac:dyDescent="0.25">
      <c r="A16" s="1">
        <v>12</v>
      </c>
      <c r="B16" s="78">
        <v>120</v>
      </c>
      <c r="C16" s="20" t="s">
        <v>136</v>
      </c>
      <c r="D16" s="21" t="s">
        <v>89</v>
      </c>
      <c r="E16" s="22" t="s">
        <v>10</v>
      </c>
      <c r="F16" s="22">
        <v>1</v>
      </c>
      <c r="G16" s="22" t="s">
        <v>109</v>
      </c>
      <c r="H16" s="22" t="s">
        <v>162</v>
      </c>
      <c r="I16" s="89">
        <v>12</v>
      </c>
      <c r="J16" s="89"/>
      <c r="L16" s="23">
        <v>0</v>
      </c>
      <c r="M16" s="23"/>
      <c r="N16" s="91">
        <v>12</v>
      </c>
      <c r="O16" s="24"/>
      <c r="Q16" s="24">
        <v>0</v>
      </c>
      <c r="R16" s="24"/>
      <c r="S16" s="92">
        <v>12</v>
      </c>
      <c r="T16" s="25"/>
      <c r="V16" s="25">
        <v>0</v>
      </c>
      <c r="W16" s="25"/>
      <c r="X16" s="93">
        <v>12</v>
      </c>
      <c r="Y16" s="26"/>
      <c r="Z16" s="26"/>
      <c r="AA16" s="26">
        <v>0</v>
      </c>
      <c r="AB16" s="26"/>
      <c r="AC16" s="22">
        <v>1</v>
      </c>
    </row>
    <row r="17" spans="1:78" ht="24.75" customHeight="1" x14ac:dyDescent="0.25">
      <c r="A17" s="1">
        <v>13</v>
      </c>
      <c r="B17" s="78">
        <v>130</v>
      </c>
      <c r="C17" s="45" t="s">
        <v>173</v>
      </c>
      <c r="D17" s="21" t="s">
        <v>11</v>
      </c>
      <c r="E17" s="22" t="s">
        <v>12</v>
      </c>
      <c r="F17" s="22">
        <v>1</v>
      </c>
      <c r="G17" s="22" t="s">
        <v>110</v>
      </c>
      <c r="H17" s="22" t="s">
        <v>163</v>
      </c>
      <c r="I17" s="23"/>
      <c r="J17" s="23"/>
      <c r="K17" s="89">
        <v>60</v>
      </c>
      <c r="L17" s="23">
        <v>0</v>
      </c>
      <c r="M17" s="23"/>
      <c r="N17" s="24"/>
      <c r="O17" s="24"/>
      <c r="P17" s="91">
        <v>60</v>
      </c>
      <c r="Q17" s="24">
        <v>0</v>
      </c>
      <c r="R17" s="24"/>
      <c r="S17" s="25"/>
      <c r="T17" s="25"/>
      <c r="U17" s="92">
        <v>60</v>
      </c>
      <c r="V17" s="25">
        <v>0</v>
      </c>
      <c r="W17" s="25"/>
      <c r="X17" s="26"/>
      <c r="Y17" s="26"/>
      <c r="Z17" s="93">
        <v>60</v>
      </c>
      <c r="AA17" s="26">
        <v>0</v>
      </c>
      <c r="AB17" s="26"/>
      <c r="AC17" s="22">
        <v>1</v>
      </c>
    </row>
    <row r="18" spans="1:78" ht="24.75" customHeight="1" x14ac:dyDescent="0.25">
      <c r="A18" s="1">
        <v>14</v>
      </c>
      <c r="B18" s="78">
        <v>140</v>
      </c>
      <c r="C18" s="45" t="s">
        <v>173</v>
      </c>
      <c r="D18" s="21" t="s">
        <v>11</v>
      </c>
      <c r="E18" s="22" t="s">
        <v>4</v>
      </c>
      <c r="F18" s="22">
        <v>1</v>
      </c>
      <c r="G18" s="22" t="s">
        <v>106</v>
      </c>
      <c r="H18" s="22" t="s">
        <v>163</v>
      </c>
      <c r="I18" s="23"/>
      <c r="J18" s="23"/>
      <c r="K18" s="89">
        <v>82</v>
      </c>
      <c r="L18" s="23">
        <v>0</v>
      </c>
      <c r="M18" s="23"/>
      <c r="N18" s="24"/>
      <c r="O18" s="24"/>
      <c r="P18" s="91">
        <v>82</v>
      </c>
      <c r="Q18" s="24">
        <v>0</v>
      </c>
      <c r="R18" s="24"/>
      <c r="S18" s="25"/>
      <c r="T18" s="25"/>
      <c r="U18" s="92">
        <v>81</v>
      </c>
      <c r="V18" s="25">
        <v>0</v>
      </c>
      <c r="W18" s="25"/>
      <c r="X18" s="26"/>
      <c r="Y18" s="26"/>
      <c r="Z18" s="93">
        <v>81</v>
      </c>
      <c r="AA18" s="26">
        <v>0</v>
      </c>
      <c r="AB18" s="26"/>
      <c r="AC18" s="22">
        <v>1</v>
      </c>
    </row>
    <row r="19" spans="1:78" ht="24.75" customHeight="1" x14ac:dyDescent="0.25">
      <c r="A19" s="1">
        <v>15</v>
      </c>
      <c r="B19" s="78">
        <v>150</v>
      </c>
      <c r="C19" s="45" t="s">
        <v>165</v>
      </c>
      <c r="D19" s="21" t="s">
        <v>13</v>
      </c>
      <c r="E19" s="22" t="s">
        <v>14</v>
      </c>
      <c r="F19" s="22">
        <v>1</v>
      </c>
      <c r="G19" s="22" t="s">
        <v>106</v>
      </c>
      <c r="H19" s="22" t="s">
        <v>163</v>
      </c>
      <c r="I19" s="23"/>
      <c r="J19" s="23"/>
      <c r="K19" s="89">
        <v>88</v>
      </c>
      <c r="L19" s="23">
        <v>0</v>
      </c>
      <c r="M19" s="23"/>
      <c r="N19" s="24"/>
      <c r="O19" s="24"/>
      <c r="P19" s="91">
        <v>88</v>
      </c>
      <c r="Q19" s="24">
        <v>0</v>
      </c>
      <c r="R19" s="24"/>
      <c r="S19" s="25"/>
      <c r="T19" s="25"/>
      <c r="U19" s="92">
        <v>88</v>
      </c>
      <c r="V19" s="25">
        <v>0</v>
      </c>
      <c r="W19" s="25"/>
      <c r="X19" s="26"/>
      <c r="Y19" s="26"/>
      <c r="Z19" s="93">
        <v>88</v>
      </c>
      <c r="AA19" s="26">
        <v>0</v>
      </c>
      <c r="AB19" s="26"/>
      <c r="AC19" s="22">
        <v>1</v>
      </c>
    </row>
    <row r="20" spans="1:78" ht="24.75" customHeight="1" x14ac:dyDescent="0.25">
      <c r="A20" s="1">
        <v>16</v>
      </c>
      <c r="B20" s="78">
        <v>160</v>
      </c>
      <c r="C20" s="45" t="s">
        <v>165</v>
      </c>
      <c r="D20" s="21" t="s">
        <v>13</v>
      </c>
      <c r="E20" s="22" t="s">
        <v>15</v>
      </c>
      <c r="F20" s="22">
        <v>1</v>
      </c>
      <c r="G20" s="22" t="s">
        <v>107</v>
      </c>
      <c r="H20" s="22" t="s">
        <v>163</v>
      </c>
      <c r="I20" s="23"/>
      <c r="J20" s="23"/>
      <c r="K20" s="89">
        <v>110</v>
      </c>
      <c r="L20" s="23">
        <v>0</v>
      </c>
      <c r="M20" s="23"/>
      <c r="N20" s="24"/>
      <c r="O20" s="24"/>
      <c r="P20" s="91">
        <v>110</v>
      </c>
      <c r="Q20" s="24">
        <v>0</v>
      </c>
      <c r="R20" s="24"/>
      <c r="S20" s="25"/>
      <c r="T20" s="25"/>
      <c r="U20" s="92">
        <v>110</v>
      </c>
      <c r="V20" s="25">
        <v>0</v>
      </c>
      <c r="W20" s="25"/>
      <c r="X20" s="26"/>
      <c r="Y20" s="26"/>
      <c r="Z20" s="93">
        <v>110</v>
      </c>
      <c r="AA20" s="26">
        <v>0</v>
      </c>
      <c r="AB20" s="26"/>
      <c r="AC20" s="22">
        <v>1</v>
      </c>
    </row>
    <row r="21" spans="1:78" ht="24.75" customHeight="1" x14ac:dyDescent="0.25">
      <c r="A21" s="1">
        <v>17</v>
      </c>
      <c r="B21" s="78">
        <v>170</v>
      </c>
      <c r="C21" s="45" t="s">
        <v>165</v>
      </c>
      <c r="D21" s="21" t="s">
        <v>13</v>
      </c>
      <c r="E21" s="22" t="s">
        <v>16</v>
      </c>
      <c r="F21" s="22">
        <v>1</v>
      </c>
      <c r="G21" s="22" t="s">
        <v>108</v>
      </c>
      <c r="H21" s="22" t="s">
        <v>163</v>
      </c>
      <c r="I21" s="23"/>
      <c r="J21" s="23"/>
      <c r="K21" s="89">
        <v>145</v>
      </c>
      <c r="L21" s="23">
        <v>0</v>
      </c>
      <c r="M21" s="23"/>
      <c r="N21" s="24"/>
      <c r="O21" s="24"/>
      <c r="P21" s="91">
        <v>145</v>
      </c>
      <c r="Q21" s="24">
        <v>0</v>
      </c>
      <c r="R21" s="24"/>
      <c r="S21" s="25"/>
      <c r="T21" s="25"/>
      <c r="U21" s="92">
        <v>145</v>
      </c>
      <c r="V21" s="25">
        <v>0</v>
      </c>
      <c r="W21" s="25"/>
      <c r="X21" s="26"/>
      <c r="Y21" s="26"/>
      <c r="Z21" s="93">
        <v>145</v>
      </c>
      <c r="AA21" s="26">
        <v>0</v>
      </c>
      <c r="AB21" s="26"/>
      <c r="AC21" s="22">
        <v>1</v>
      </c>
    </row>
    <row r="22" spans="1:78" ht="24.75" customHeight="1" x14ac:dyDescent="0.25">
      <c r="A22" s="1">
        <v>18</v>
      </c>
      <c r="B22" s="78">
        <v>180</v>
      </c>
      <c r="C22" s="20" t="s">
        <v>137</v>
      </c>
      <c r="D22" s="21" t="s">
        <v>17</v>
      </c>
      <c r="E22" s="22" t="s">
        <v>18</v>
      </c>
      <c r="F22" s="22">
        <v>1</v>
      </c>
      <c r="G22" s="22" t="s">
        <v>109</v>
      </c>
      <c r="H22" s="22" t="s">
        <v>162</v>
      </c>
      <c r="I22" s="23"/>
      <c r="J22" s="89">
        <v>24</v>
      </c>
      <c r="L22" s="23">
        <v>0</v>
      </c>
      <c r="M22" s="23"/>
      <c r="N22" s="24"/>
      <c r="O22" s="91">
        <v>24</v>
      </c>
      <c r="Q22" s="24">
        <v>0</v>
      </c>
      <c r="R22" s="24"/>
      <c r="S22" s="25"/>
      <c r="T22" s="92">
        <v>24</v>
      </c>
      <c r="V22" s="25">
        <v>0</v>
      </c>
      <c r="W22" s="25"/>
      <c r="X22" s="26"/>
      <c r="Y22" s="93">
        <v>24</v>
      </c>
      <c r="AA22" s="26">
        <v>0</v>
      </c>
      <c r="AB22" s="26"/>
      <c r="AC22" s="22">
        <v>1</v>
      </c>
    </row>
    <row r="23" spans="1:78" ht="24.75" customHeight="1" x14ac:dyDescent="0.25">
      <c r="A23" s="1">
        <v>19</v>
      </c>
      <c r="B23" s="78">
        <v>190</v>
      </c>
      <c r="C23" s="45" t="s">
        <v>166</v>
      </c>
      <c r="D23" s="21" t="s">
        <v>19</v>
      </c>
      <c r="E23" s="22" t="s">
        <v>18</v>
      </c>
      <c r="F23" s="22">
        <v>1</v>
      </c>
      <c r="G23" s="22" t="s">
        <v>109</v>
      </c>
      <c r="H23" s="22" t="s">
        <v>1</v>
      </c>
      <c r="I23" s="23"/>
      <c r="J23" s="89">
        <v>46</v>
      </c>
      <c r="L23" s="23">
        <v>0</v>
      </c>
      <c r="M23" s="23"/>
      <c r="N23" s="24"/>
      <c r="O23" s="91">
        <v>46</v>
      </c>
      <c r="Q23" s="24">
        <v>0</v>
      </c>
      <c r="R23" s="24"/>
      <c r="S23" s="25"/>
      <c r="T23" s="92">
        <v>46</v>
      </c>
      <c r="V23" s="25">
        <v>0</v>
      </c>
      <c r="W23" s="25"/>
      <c r="X23" s="26"/>
      <c r="Y23" s="93">
        <v>46</v>
      </c>
      <c r="AA23" s="26">
        <v>0</v>
      </c>
      <c r="AB23" s="26"/>
      <c r="AC23" s="22">
        <v>1</v>
      </c>
    </row>
    <row r="24" spans="1:78" ht="24.75" customHeight="1" x14ac:dyDescent="0.25">
      <c r="A24" s="1">
        <v>20</v>
      </c>
      <c r="B24" s="78">
        <v>200</v>
      </c>
      <c r="C24" s="45" t="s">
        <v>167</v>
      </c>
      <c r="D24" s="21" t="s">
        <v>20</v>
      </c>
      <c r="E24" s="22" t="s">
        <v>21</v>
      </c>
      <c r="F24" s="22">
        <v>1</v>
      </c>
      <c r="G24" s="22" t="s">
        <v>110</v>
      </c>
      <c r="H24" s="22" t="s">
        <v>163</v>
      </c>
      <c r="I24" s="23"/>
      <c r="J24" s="23"/>
      <c r="K24" s="23">
        <v>37</v>
      </c>
      <c r="L24" s="89">
        <v>35</v>
      </c>
      <c r="M24" s="23"/>
      <c r="N24" s="24"/>
      <c r="O24" s="24"/>
      <c r="P24" s="24">
        <v>37</v>
      </c>
      <c r="Q24" s="91">
        <v>35</v>
      </c>
      <c r="R24" s="24"/>
      <c r="S24" s="25"/>
      <c r="T24" s="25"/>
      <c r="U24" s="25">
        <v>37</v>
      </c>
      <c r="V24" s="92">
        <v>35</v>
      </c>
      <c r="W24" s="25"/>
      <c r="X24" s="26"/>
      <c r="Y24" s="26"/>
      <c r="Z24" s="26">
        <v>37</v>
      </c>
      <c r="AA24" s="93">
        <v>35</v>
      </c>
      <c r="AB24" s="26"/>
      <c r="AC24" s="22">
        <v>1</v>
      </c>
    </row>
    <row r="25" spans="1:78" ht="24.75" customHeight="1" x14ac:dyDescent="0.25">
      <c r="A25" s="1">
        <v>21</v>
      </c>
      <c r="B25" s="78">
        <v>210</v>
      </c>
      <c r="C25" s="45" t="s">
        <v>167</v>
      </c>
      <c r="D25" s="21" t="s">
        <v>20</v>
      </c>
      <c r="E25" s="22" t="s">
        <v>22</v>
      </c>
      <c r="F25" s="22">
        <v>1</v>
      </c>
      <c r="G25" s="22" t="s">
        <v>106</v>
      </c>
      <c r="H25" s="22" t="s">
        <v>163</v>
      </c>
      <c r="I25" s="23"/>
      <c r="J25" s="23"/>
      <c r="K25" s="23">
        <v>52</v>
      </c>
      <c r="L25" s="89">
        <v>50</v>
      </c>
      <c r="M25" s="23"/>
      <c r="N25" s="24"/>
      <c r="O25" s="24"/>
      <c r="P25" s="24">
        <v>52</v>
      </c>
      <c r="Q25" s="91">
        <v>50</v>
      </c>
      <c r="R25" s="24"/>
      <c r="S25" s="25"/>
      <c r="T25" s="25"/>
      <c r="U25" s="25">
        <v>52</v>
      </c>
      <c r="V25" s="92">
        <v>50</v>
      </c>
      <c r="W25" s="25"/>
      <c r="X25" s="26"/>
      <c r="Y25" s="26"/>
      <c r="Z25" s="26">
        <v>52</v>
      </c>
      <c r="AA25" s="93">
        <v>50</v>
      </c>
      <c r="AB25" s="26"/>
      <c r="AC25" s="22">
        <v>1</v>
      </c>
    </row>
    <row r="26" spans="1:78" ht="24.75" customHeight="1" x14ac:dyDescent="0.25">
      <c r="A26" s="1">
        <v>22</v>
      </c>
      <c r="B26" s="78">
        <v>220</v>
      </c>
      <c r="C26" s="45" t="s">
        <v>167</v>
      </c>
      <c r="D26" s="21" t="s">
        <v>20</v>
      </c>
      <c r="E26" s="22" t="s">
        <v>23</v>
      </c>
      <c r="F26" s="22">
        <v>1</v>
      </c>
      <c r="G26" s="22" t="s">
        <v>107</v>
      </c>
      <c r="H26" s="22" t="s">
        <v>163</v>
      </c>
      <c r="I26" s="23"/>
      <c r="J26" s="23"/>
      <c r="K26" s="23">
        <v>64</v>
      </c>
      <c r="L26" s="89">
        <v>60</v>
      </c>
      <c r="M26" s="23"/>
      <c r="N26" s="24"/>
      <c r="O26" s="24"/>
      <c r="P26" s="24">
        <v>64</v>
      </c>
      <c r="Q26" s="91">
        <v>60</v>
      </c>
      <c r="R26" s="24"/>
      <c r="S26" s="25"/>
      <c r="T26" s="25"/>
      <c r="U26" s="25">
        <v>64</v>
      </c>
      <c r="V26" s="92">
        <v>60</v>
      </c>
      <c r="W26" s="25"/>
      <c r="X26" s="26"/>
      <c r="Y26" s="26"/>
      <c r="Z26" s="26">
        <v>64</v>
      </c>
      <c r="AA26" s="93">
        <v>60</v>
      </c>
      <c r="AB26" s="26"/>
      <c r="AC26" s="22">
        <v>1</v>
      </c>
    </row>
    <row r="27" spans="1:78" s="8" customFormat="1" ht="24.75" customHeight="1" x14ac:dyDescent="0.25">
      <c r="A27" s="9">
        <v>23</v>
      </c>
      <c r="B27" s="78">
        <v>230</v>
      </c>
      <c r="C27" s="35" t="s">
        <v>157</v>
      </c>
      <c r="D27" s="36" t="s">
        <v>24</v>
      </c>
      <c r="E27" s="37" t="s">
        <v>4</v>
      </c>
      <c r="F27" s="37">
        <v>1</v>
      </c>
      <c r="G27" s="37" t="s">
        <v>106</v>
      </c>
      <c r="H27" s="22" t="s">
        <v>163</v>
      </c>
      <c r="I27" s="23"/>
      <c r="J27" s="23"/>
      <c r="K27" s="23">
        <v>0</v>
      </c>
      <c r="L27" s="90">
        <v>64</v>
      </c>
      <c r="M27" s="31"/>
      <c r="N27" s="24"/>
      <c r="O27" s="24"/>
      <c r="P27" s="24">
        <v>0</v>
      </c>
      <c r="Q27" s="98">
        <v>64</v>
      </c>
      <c r="R27" s="32"/>
      <c r="S27" s="25"/>
      <c r="T27" s="25"/>
      <c r="U27" s="25">
        <v>0</v>
      </c>
      <c r="V27" s="99">
        <v>64</v>
      </c>
      <c r="W27" s="33"/>
      <c r="X27" s="26"/>
      <c r="Y27" s="26"/>
      <c r="Z27" s="26">
        <v>0</v>
      </c>
      <c r="AA27" s="100">
        <v>64</v>
      </c>
      <c r="AB27" s="34"/>
      <c r="AC27" s="37">
        <v>1</v>
      </c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</row>
    <row r="28" spans="1:78" s="8" customFormat="1" ht="24.75" customHeight="1" x14ac:dyDescent="0.25">
      <c r="A28" s="9">
        <v>24</v>
      </c>
      <c r="B28" s="78">
        <v>240</v>
      </c>
      <c r="C28" s="35" t="s">
        <v>157</v>
      </c>
      <c r="D28" s="36" t="s">
        <v>24</v>
      </c>
      <c r="E28" s="37" t="s">
        <v>5</v>
      </c>
      <c r="F28" s="37">
        <v>1</v>
      </c>
      <c r="G28" s="37" t="s">
        <v>107</v>
      </c>
      <c r="H28" s="22" t="s">
        <v>163</v>
      </c>
      <c r="I28" s="23"/>
      <c r="J28" s="23"/>
      <c r="K28" s="23">
        <v>115</v>
      </c>
      <c r="L28" s="90">
        <v>129</v>
      </c>
      <c r="M28" s="31"/>
      <c r="N28" s="24"/>
      <c r="O28" s="24"/>
      <c r="P28" s="24">
        <v>115</v>
      </c>
      <c r="Q28" s="98">
        <v>129</v>
      </c>
      <c r="R28" s="32"/>
      <c r="S28" s="25"/>
      <c r="T28" s="25"/>
      <c r="U28" s="25">
        <v>115</v>
      </c>
      <c r="V28" s="99">
        <v>129</v>
      </c>
      <c r="W28" s="33"/>
      <c r="X28" s="26"/>
      <c r="Y28" s="26"/>
      <c r="Z28" s="26">
        <v>115</v>
      </c>
      <c r="AA28" s="100">
        <v>129</v>
      </c>
      <c r="AB28" s="34"/>
      <c r="AC28" s="37">
        <v>1</v>
      </c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</row>
    <row r="29" spans="1:78" ht="24.75" customHeight="1" x14ac:dyDescent="0.25">
      <c r="A29" s="1">
        <v>25</v>
      </c>
      <c r="B29" s="78">
        <v>250</v>
      </c>
      <c r="C29" s="35" t="s">
        <v>157</v>
      </c>
      <c r="D29" s="21" t="s">
        <v>25</v>
      </c>
      <c r="E29" s="44" t="s">
        <v>179</v>
      </c>
      <c r="F29" s="22">
        <v>1</v>
      </c>
      <c r="G29" s="37" t="s">
        <v>106</v>
      </c>
      <c r="H29" s="22" t="s">
        <v>163</v>
      </c>
      <c r="I29" s="23"/>
      <c r="J29" s="23"/>
      <c r="K29" s="23">
        <v>82</v>
      </c>
      <c r="L29" s="89">
        <v>77</v>
      </c>
      <c r="M29" s="23"/>
      <c r="N29" s="24"/>
      <c r="O29" s="24"/>
      <c r="P29" s="24">
        <v>82</v>
      </c>
      <c r="Q29" s="91">
        <v>77</v>
      </c>
      <c r="R29" s="24"/>
      <c r="S29" s="25"/>
      <c r="T29" s="25"/>
      <c r="U29" s="25">
        <v>82</v>
      </c>
      <c r="V29" s="92">
        <v>77</v>
      </c>
      <c r="W29" s="25"/>
      <c r="X29" s="26"/>
      <c r="Y29" s="26"/>
      <c r="Z29" s="26">
        <v>82</v>
      </c>
      <c r="AA29" s="93">
        <v>77</v>
      </c>
      <c r="AB29" s="26"/>
      <c r="AC29" s="22">
        <v>1</v>
      </c>
    </row>
    <row r="30" spans="1:78" ht="24.75" customHeight="1" x14ac:dyDescent="0.25">
      <c r="A30" s="1">
        <v>26</v>
      </c>
      <c r="B30" s="78">
        <v>260</v>
      </c>
      <c r="C30" s="35" t="s">
        <v>157</v>
      </c>
      <c r="D30" s="21" t="s">
        <v>25</v>
      </c>
      <c r="E30" s="44" t="s">
        <v>180</v>
      </c>
      <c r="F30" s="22">
        <v>1</v>
      </c>
      <c r="G30" s="37" t="s">
        <v>107</v>
      </c>
      <c r="H30" s="22" t="s">
        <v>163</v>
      </c>
      <c r="I30" s="23"/>
      <c r="J30" s="23"/>
      <c r="K30" s="23">
        <v>121</v>
      </c>
      <c r="L30" s="89">
        <v>113</v>
      </c>
      <c r="M30" s="23"/>
      <c r="N30" s="24"/>
      <c r="O30" s="24"/>
      <c r="P30" s="24">
        <v>121</v>
      </c>
      <c r="Q30" s="91">
        <v>113</v>
      </c>
      <c r="R30" s="24"/>
      <c r="S30" s="25"/>
      <c r="T30" s="25"/>
      <c r="U30" s="25">
        <v>121</v>
      </c>
      <c r="V30" s="92">
        <v>113</v>
      </c>
      <c r="W30" s="25"/>
      <c r="X30" s="26"/>
      <c r="Y30" s="26"/>
      <c r="Z30" s="26">
        <v>121</v>
      </c>
      <c r="AA30" s="93">
        <v>113</v>
      </c>
      <c r="AB30" s="26"/>
      <c r="AC30" s="22">
        <v>1</v>
      </c>
    </row>
    <row r="31" spans="1:78" ht="24.75" customHeight="1" x14ac:dyDescent="0.25">
      <c r="A31" s="1">
        <v>27</v>
      </c>
      <c r="B31" s="78">
        <v>270</v>
      </c>
      <c r="C31" s="35" t="s">
        <v>157</v>
      </c>
      <c r="D31" s="21" t="s">
        <v>25</v>
      </c>
      <c r="E31" s="44" t="s">
        <v>180</v>
      </c>
      <c r="F31" s="22">
        <v>1</v>
      </c>
      <c r="G31" s="37" t="s">
        <v>107</v>
      </c>
      <c r="H31" s="22" t="s">
        <v>163</v>
      </c>
      <c r="I31" s="23"/>
      <c r="J31" s="23"/>
      <c r="K31" s="23">
        <v>134</v>
      </c>
      <c r="L31" s="89">
        <v>125</v>
      </c>
      <c r="M31" s="23"/>
      <c r="N31" s="24"/>
      <c r="O31" s="24"/>
      <c r="P31" s="24">
        <v>134</v>
      </c>
      <c r="Q31" s="91">
        <v>125</v>
      </c>
      <c r="R31" s="24"/>
      <c r="S31" s="25"/>
      <c r="T31" s="25"/>
      <c r="U31" s="25">
        <v>134</v>
      </c>
      <c r="V31" s="92">
        <v>125</v>
      </c>
      <c r="W31" s="25"/>
      <c r="X31" s="26"/>
      <c r="Y31" s="26"/>
      <c r="Z31" s="26">
        <v>134</v>
      </c>
      <c r="AA31" s="93">
        <v>125</v>
      </c>
      <c r="AB31" s="26"/>
      <c r="AC31" s="22">
        <v>1</v>
      </c>
    </row>
    <row r="32" spans="1:78" s="8" customFormat="1" ht="24.75" customHeight="1" x14ac:dyDescent="0.25">
      <c r="A32" s="9">
        <v>28</v>
      </c>
      <c r="B32" s="78">
        <v>280</v>
      </c>
      <c r="C32" s="20" t="s">
        <v>140</v>
      </c>
      <c r="D32" s="46" t="s">
        <v>168</v>
      </c>
      <c r="E32" s="39" t="s">
        <v>26</v>
      </c>
      <c r="F32" s="39">
        <v>1</v>
      </c>
      <c r="G32" s="39" t="s">
        <v>112</v>
      </c>
      <c r="H32" s="22" t="s">
        <v>162</v>
      </c>
      <c r="I32" s="23"/>
      <c r="J32" s="23"/>
      <c r="K32" s="23">
        <v>0</v>
      </c>
      <c r="L32" s="89">
        <v>64</v>
      </c>
      <c r="M32" s="23"/>
      <c r="N32" s="24"/>
      <c r="O32" s="24"/>
      <c r="P32" s="24">
        <v>0</v>
      </c>
      <c r="Q32" s="91">
        <v>64</v>
      </c>
      <c r="R32" s="24"/>
      <c r="S32" s="25"/>
      <c r="T32" s="25"/>
      <c r="U32" s="25">
        <v>0</v>
      </c>
      <c r="V32" s="92">
        <v>64</v>
      </c>
      <c r="W32" s="25"/>
      <c r="X32" s="26"/>
      <c r="Y32" s="26"/>
      <c r="Z32" s="26">
        <v>0</v>
      </c>
      <c r="AA32" s="93">
        <v>64</v>
      </c>
      <c r="AB32" s="26"/>
      <c r="AC32" s="39">
        <v>1</v>
      </c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</row>
    <row r="33" spans="1:78" s="8" customFormat="1" ht="24.75" customHeight="1" x14ac:dyDescent="0.25">
      <c r="A33" s="9">
        <v>29</v>
      </c>
      <c r="B33" s="78">
        <v>290</v>
      </c>
      <c r="C33" s="20" t="s">
        <v>140</v>
      </c>
      <c r="D33" s="46" t="s">
        <v>168</v>
      </c>
      <c r="E33" s="39" t="s">
        <v>27</v>
      </c>
      <c r="F33" s="39">
        <v>1</v>
      </c>
      <c r="G33" s="39" t="s">
        <v>113</v>
      </c>
      <c r="H33" s="22" t="s">
        <v>162</v>
      </c>
      <c r="I33" s="23"/>
      <c r="J33" s="23"/>
      <c r="K33" s="23">
        <v>0</v>
      </c>
      <c r="L33" s="89">
        <v>36</v>
      </c>
      <c r="M33" s="23"/>
      <c r="N33" s="24"/>
      <c r="O33" s="24"/>
      <c r="P33" s="24">
        <v>0</v>
      </c>
      <c r="Q33" s="91">
        <v>36</v>
      </c>
      <c r="R33" s="24"/>
      <c r="S33" s="25"/>
      <c r="T33" s="25"/>
      <c r="U33" s="25">
        <v>0</v>
      </c>
      <c r="V33" s="92">
        <v>36</v>
      </c>
      <c r="W33" s="25"/>
      <c r="X33" s="26"/>
      <c r="Y33" s="26"/>
      <c r="Z33" s="26">
        <v>0</v>
      </c>
      <c r="AA33" s="93">
        <v>36</v>
      </c>
      <c r="AB33" s="26"/>
      <c r="AC33" s="39">
        <v>1</v>
      </c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</row>
    <row r="34" spans="1:78" s="8" customFormat="1" ht="24.75" customHeight="1" x14ac:dyDescent="0.25">
      <c r="A34" s="9">
        <v>30</v>
      </c>
      <c r="B34" s="78">
        <v>300</v>
      </c>
      <c r="C34" s="20" t="s">
        <v>140</v>
      </c>
      <c r="D34" s="46" t="s">
        <v>168</v>
      </c>
      <c r="E34" s="39" t="s">
        <v>28</v>
      </c>
      <c r="F34" s="39">
        <v>1</v>
      </c>
      <c r="G34" s="39" t="s">
        <v>114</v>
      </c>
      <c r="H34" s="22" t="s">
        <v>162</v>
      </c>
      <c r="I34" s="23"/>
      <c r="J34" s="23"/>
      <c r="K34" s="23">
        <v>0</v>
      </c>
      <c r="L34" s="89">
        <v>15</v>
      </c>
      <c r="M34" s="23"/>
      <c r="N34" s="24"/>
      <c r="O34" s="24"/>
      <c r="P34" s="24">
        <v>0</v>
      </c>
      <c r="Q34" s="91">
        <v>15</v>
      </c>
      <c r="R34" s="24"/>
      <c r="S34" s="25"/>
      <c r="T34" s="25"/>
      <c r="U34" s="25">
        <v>0</v>
      </c>
      <c r="V34" s="92">
        <v>15</v>
      </c>
      <c r="W34" s="25"/>
      <c r="X34" s="26"/>
      <c r="Y34" s="26"/>
      <c r="Z34" s="26">
        <v>0</v>
      </c>
      <c r="AA34" s="93">
        <v>15</v>
      </c>
      <c r="AB34" s="26"/>
      <c r="AC34" s="39">
        <v>1</v>
      </c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</row>
    <row r="35" spans="1:78" s="8" customFormat="1" ht="24.75" customHeight="1" x14ac:dyDescent="0.25">
      <c r="A35" s="9">
        <v>31</v>
      </c>
      <c r="B35" s="78">
        <v>310</v>
      </c>
      <c r="C35" s="20" t="s">
        <v>140</v>
      </c>
      <c r="D35" s="46" t="s">
        <v>168</v>
      </c>
      <c r="E35" s="39" t="s">
        <v>29</v>
      </c>
      <c r="F35" s="39">
        <v>1</v>
      </c>
      <c r="G35" s="39" t="s">
        <v>111</v>
      </c>
      <c r="H35" s="22" t="s">
        <v>162</v>
      </c>
      <c r="I35" s="23"/>
      <c r="J35" s="23"/>
      <c r="K35" s="23">
        <v>0</v>
      </c>
      <c r="L35" s="89">
        <v>2</v>
      </c>
      <c r="M35" s="23"/>
      <c r="N35" s="24"/>
      <c r="O35" s="24"/>
      <c r="P35" s="24">
        <v>0</v>
      </c>
      <c r="Q35" s="91">
        <v>2</v>
      </c>
      <c r="R35" s="24"/>
      <c r="S35" s="25"/>
      <c r="T35" s="25"/>
      <c r="U35" s="25">
        <v>0</v>
      </c>
      <c r="V35" s="92">
        <v>2</v>
      </c>
      <c r="W35" s="25"/>
      <c r="X35" s="26"/>
      <c r="Y35" s="26"/>
      <c r="Z35" s="26">
        <v>0</v>
      </c>
      <c r="AA35" s="93">
        <v>2</v>
      </c>
      <c r="AB35" s="26"/>
      <c r="AC35" s="39">
        <v>1</v>
      </c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5"/>
    </row>
    <row r="36" spans="1:78" s="8" customFormat="1" ht="24.75" customHeight="1" x14ac:dyDescent="0.25">
      <c r="A36" s="9">
        <v>32</v>
      </c>
      <c r="B36" s="78">
        <v>320</v>
      </c>
      <c r="C36" s="20" t="s">
        <v>139</v>
      </c>
      <c r="D36" s="46" t="s">
        <v>168</v>
      </c>
      <c r="E36" s="39" t="s">
        <v>101</v>
      </c>
      <c r="F36" s="39">
        <v>1</v>
      </c>
      <c r="G36" s="39" t="s">
        <v>115</v>
      </c>
      <c r="H36" s="22" t="s">
        <v>162</v>
      </c>
      <c r="I36" s="23"/>
      <c r="J36" s="23"/>
      <c r="K36" s="23">
        <v>0</v>
      </c>
      <c r="L36" s="23"/>
      <c r="M36" s="94">
        <v>0.5</v>
      </c>
      <c r="N36" s="24"/>
      <c r="O36" s="24"/>
      <c r="P36" s="24">
        <v>0</v>
      </c>
      <c r="Q36" s="24"/>
      <c r="R36" s="91">
        <v>0.5</v>
      </c>
      <c r="S36" s="25"/>
      <c r="T36" s="25"/>
      <c r="U36" s="25">
        <v>0</v>
      </c>
      <c r="V36" s="25"/>
      <c r="W36" s="92">
        <v>0.5</v>
      </c>
      <c r="X36" s="26"/>
      <c r="Y36" s="26"/>
      <c r="Z36" s="26">
        <v>0</v>
      </c>
      <c r="AA36" s="26"/>
      <c r="AB36" s="93">
        <v>0.5</v>
      </c>
      <c r="AC36" s="39">
        <v>1</v>
      </c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</row>
    <row r="37" spans="1:78" s="8" customFormat="1" ht="24.75" customHeight="1" x14ac:dyDescent="0.25">
      <c r="A37" s="9">
        <v>33</v>
      </c>
      <c r="B37" s="78">
        <v>330</v>
      </c>
      <c r="C37" s="20" t="s">
        <v>139</v>
      </c>
      <c r="D37" s="46" t="s">
        <v>168</v>
      </c>
      <c r="E37" s="39" t="s">
        <v>101</v>
      </c>
      <c r="F37" s="39">
        <v>1</v>
      </c>
      <c r="G37" s="39" t="s">
        <v>115</v>
      </c>
      <c r="H37" s="22" t="s">
        <v>162</v>
      </c>
      <c r="I37" s="23"/>
      <c r="J37" s="23"/>
      <c r="K37" s="23">
        <v>0</v>
      </c>
      <c r="L37" s="23"/>
      <c r="M37" s="94">
        <v>1</v>
      </c>
      <c r="N37" s="24"/>
      <c r="O37" s="24"/>
      <c r="P37" s="24">
        <v>0</v>
      </c>
      <c r="Q37" s="24"/>
      <c r="R37" s="91">
        <v>1</v>
      </c>
      <c r="S37" s="25"/>
      <c r="T37" s="25"/>
      <c r="U37" s="25">
        <v>0</v>
      </c>
      <c r="V37" s="25"/>
      <c r="W37" s="92">
        <v>1</v>
      </c>
      <c r="X37" s="26"/>
      <c r="Y37" s="26"/>
      <c r="Z37" s="26">
        <v>0</v>
      </c>
      <c r="AA37" s="26"/>
      <c r="AB37" s="93">
        <v>1</v>
      </c>
      <c r="AC37" s="39">
        <v>2</v>
      </c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</row>
    <row r="38" spans="1:78" s="8" customFormat="1" ht="24.75" customHeight="1" x14ac:dyDescent="0.25">
      <c r="A38" s="9">
        <v>34</v>
      </c>
      <c r="B38" s="78">
        <v>340</v>
      </c>
      <c r="C38" s="20" t="s">
        <v>139</v>
      </c>
      <c r="D38" s="46" t="s">
        <v>168</v>
      </c>
      <c r="E38" s="39" t="s">
        <v>101</v>
      </c>
      <c r="F38" s="39">
        <v>1</v>
      </c>
      <c r="G38" s="39" t="s">
        <v>115</v>
      </c>
      <c r="H38" s="22" t="s">
        <v>162</v>
      </c>
      <c r="I38" s="23"/>
      <c r="J38" s="23"/>
      <c r="K38" s="23">
        <v>0</v>
      </c>
      <c r="L38" s="23"/>
      <c r="M38" s="94">
        <v>2</v>
      </c>
      <c r="N38" s="24"/>
      <c r="O38" s="24"/>
      <c r="P38" s="24">
        <v>0</v>
      </c>
      <c r="Q38" s="24"/>
      <c r="R38" s="91">
        <v>2</v>
      </c>
      <c r="S38" s="25"/>
      <c r="T38" s="25"/>
      <c r="U38" s="25">
        <v>0</v>
      </c>
      <c r="V38" s="25"/>
      <c r="W38" s="92">
        <v>2</v>
      </c>
      <c r="X38" s="26"/>
      <c r="Y38" s="26"/>
      <c r="Z38" s="26">
        <v>0</v>
      </c>
      <c r="AA38" s="26"/>
      <c r="AB38" s="93">
        <v>2</v>
      </c>
      <c r="AC38" s="39">
        <v>3</v>
      </c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</row>
    <row r="39" spans="1:78" s="8" customFormat="1" ht="24.75" customHeight="1" x14ac:dyDescent="0.25">
      <c r="A39" s="9">
        <v>35</v>
      </c>
      <c r="B39" s="78">
        <v>350</v>
      </c>
      <c r="C39" s="20" t="s">
        <v>139</v>
      </c>
      <c r="D39" s="46" t="s">
        <v>168</v>
      </c>
      <c r="E39" s="39" t="s">
        <v>101</v>
      </c>
      <c r="F39" s="39">
        <v>1</v>
      </c>
      <c r="G39" s="39" t="s">
        <v>115</v>
      </c>
      <c r="H39" s="22" t="s">
        <v>162</v>
      </c>
      <c r="I39" s="23"/>
      <c r="J39" s="23"/>
      <c r="K39" s="23">
        <v>0</v>
      </c>
      <c r="L39" s="23"/>
      <c r="M39" s="94">
        <v>3</v>
      </c>
      <c r="N39" s="24"/>
      <c r="O39" s="24"/>
      <c r="P39" s="24">
        <v>0</v>
      </c>
      <c r="Q39" s="24"/>
      <c r="R39" s="91">
        <v>3</v>
      </c>
      <c r="S39" s="25"/>
      <c r="T39" s="25"/>
      <c r="U39" s="25">
        <v>0</v>
      </c>
      <c r="V39" s="25"/>
      <c r="W39" s="92">
        <v>3</v>
      </c>
      <c r="X39" s="26"/>
      <c r="Y39" s="26"/>
      <c r="Z39" s="26">
        <v>0</v>
      </c>
      <c r="AA39" s="26"/>
      <c r="AB39" s="93">
        <v>3</v>
      </c>
      <c r="AC39" s="39">
        <v>3</v>
      </c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</row>
    <row r="40" spans="1:78" s="8" customFormat="1" ht="24.75" customHeight="1" x14ac:dyDescent="0.25">
      <c r="A40" s="9">
        <v>36</v>
      </c>
      <c r="B40" s="78">
        <v>360</v>
      </c>
      <c r="C40" s="20" t="s">
        <v>139</v>
      </c>
      <c r="D40" s="46" t="s">
        <v>168</v>
      </c>
      <c r="E40" s="39" t="s">
        <v>101</v>
      </c>
      <c r="F40" s="39">
        <v>1</v>
      </c>
      <c r="G40" s="39" t="s">
        <v>115</v>
      </c>
      <c r="H40" s="22" t="s">
        <v>162</v>
      </c>
      <c r="I40" s="23"/>
      <c r="J40" s="23"/>
      <c r="K40" s="23">
        <v>0</v>
      </c>
      <c r="L40" s="23"/>
      <c r="M40" s="94">
        <v>4</v>
      </c>
      <c r="N40" s="24"/>
      <c r="O40" s="24"/>
      <c r="P40" s="24">
        <v>0</v>
      </c>
      <c r="Q40" s="24"/>
      <c r="R40" s="91">
        <v>4</v>
      </c>
      <c r="S40" s="25"/>
      <c r="T40" s="25"/>
      <c r="U40" s="25">
        <v>0</v>
      </c>
      <c r="V40" s="25"/>
      <c r="W40" s="92">
        <v>4</v>
      </c>
      <c r="X40" s="26"/>
      <c r="Y40" s="26"/>
      <c r="Z40" s="26">
        <v>0</v>
      </c>
      <c r="AA40" s="26"/>
      <c r="AB40" s="93">
        <v>4</v>
      </c>
      <c r="AC40" s="39">
        <v>2</v>
      </c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</row>
    <row r="41" spans="1:78" s="8" customFormat="1" ht="24.75" customHeight="1" x14ac:dyDescent="0.25">
      <c r="A41" s="9">
        <v>37</v>
      </c>
      <c r="B41" s="78">
        <v>370</v>
      </c>
      <c r="C41" s="20" t="s">
        <v>139</v>
      </c>
      <c r="D41" s="46" t="s">
        <v>168</v>
      </c>
      <c r="E41" s="39" t="s">
        <v>101</v>
      </c>
      <c r="F41" s="39">
        <v>1</v>
      </c>
      <c r="G41" s="39" t="s">
        <v>115</v>
      </c>
      <c r="H41" s="22" t="s">
        <v>162</v>
      </c>
      <c r="I41" s="23"/>
      <c r="J41" s="23"/>
      <c r="K41" s="23">
        <v>0</v>
      </c>
      <c r="L41" s="23"/>
      <c r="M41" s="94">
        <v>5</v>
      </c>
      <c r="N41" s="24"/>
      <c r="O41" s="24"/>
      <c r="P41" s="24">
        <v>0</v>
      </c>
      <c r="Q41" s="24"/>
      <c r="R41" s="91">
        <v>5</v>
      </c>
      <c r="S41" s="25"/>
      <c r="T41" s="25"/>
      <c r="U41" s="25">
        <v>0</v>
      </c>
      <c r="V41" s="25"/>
      <c r="W41" s="92">
        <v>5</v>
      </c>
      <c r="X41" s="26"/>
      <c r="Y41" s="26"/>
      <c r="Z41" s="26">
        <v>0</v>
      </c>
      <c r="AA41" s="26"/>
      <c r="AB41" s="93">
        <v>5</v>
      </c>
      <c r="AC41" s="39">
        <v>4</v>
      </c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5"/>
    </row>
    <row r="42" spans="1:78" s="8" customFormat="1" ht="24.75" customHeight="1" x14ac:dyDescent="0.25">
      <c r="A42" s="9">
        <v>38</v>
      </c>
      <c r="B42" s="78">
        <v>380</v>
      </c>
      <c r="C42" s="20" t="s">
        <v>139</v>
      </c>
      <c r="D42" s="46" t="s">
        <v>168</v>
      </c>
      <c r="E42" s="39" t="s">
        <v>101</v>
      </c>
      <c r="F42" s="39">
        <v>1</v>
      </c>
      <c r="G42" s="39" t="s">
        <v>115</v>
      </c>
      <c r="H42" s="22" t="s">
        <v>162</v>
      </c>
      <c r="I42" s="23"/>
      <c r="J42" s="23"/>
      <c r="K42" s="23">
        <v>0</v>
      </c>
      <c r="L42" s="23"/>
      <c r="M42" s="94">
        <v>6</v>
      </c>
      <c r="N42" s="24"/>
      <c r="O42" s="24"/>
      <c r="P42" s="24">
        <v>0</v>
      </c>
      <c r="Q42" s="24"/>
      <c r="R42" s="91">
        <v>6</v>
      </c>
      <c r="S42" s="25"/>
      <c r="T42" s="25"/>
      <c r="U42" s="25">
        <v>0</v>
      </c>
      <c r="V42" s="25"/>
      <c r="W42" s="92">
        <v>6</v>
      </c>
      <c r="X42" s="26"/>
      <c r="Y42" s="26"/>
      <c r="Z42" s="26">
        <v>0</v>
      </c>
      <c r="AA42" s="26"/>
      <c r="AB42" s="93">
        <v>6</v>
      </c>
      <c r="AC42" s="39">
        <v>2</v>
      </c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5"/>
    </row>
    <row r="43" spans="1:78" s="8" customFormat="1" ht="24.75" customHeight="1" x14ac:dyDescent="0.25">
      <c r="A43" s="9">
        <v>39</v>
      </c>
      <c r="B43" s="78">
        <v>390</v>
      </c>
      <c r="C43" s="20" t="s">
        <v>139</v>
      </c>
      <c r="D43" s="46" t="s">
        <v>168</v>
      </c>
      <c r="E43" s="39" t="s">
        <v>101</v>
      </c>
      <c r="F43" s="39">
        <v>1</v>
      </c>
      <c r="G43" s="39" t="s">
        <v>115</v>
      </c>
      <c r="H43" s="22" t="s">
        <v>162</v>
      </c>
      <c r="I43" s="23"/>
      <c r="J43" s="23"/>
      <c r="K43" s="23">
        <v>0</v>
      </c>
      <c r="L43" s="23"/>
      <c r="M43" s="94">
        <v>8</v>
      </c>
      <c r="N43" s="24"/>
      <c r="O43" s="24"/>
      <c r="P43" s="24">
        <v>0</v>
      </c>
      <c r="Q43" s="24"/>
      <c r="R43" s="91">
        <v>8</v>
      </c>
      <c r="S43" s="25"/>
      <c r="T43" s="25"/>
      <c r="U43" s="25">
        <v>0</v>
      </c>
      <c r="V43" s="25"/>
      <c r="W43" s="92">
        <v>8</v>
      </c>
      <c r="X43" s="26"/>
      <c r="Y43" s="26"/>
      <c r="Z43" s="26">
        <v>0</v>
      </c>
      <c r="AA43" s="26"/>
      <c r="AB43" s="93">
        <v>8</v>
      </c>
      <c r="AC43" s="39">
        <v>1</v>
      </c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</row>
    <row r="44" spans="1:78" ht="24.75" customHeight="1" x14ac:dyDescent="0.25">
      <c r="A44" s="1">
        <v>40</v>
      </c>
      <c r="B44" s="78">
        <v>400</v>
      </c>
      <c r="C44" s="20" t="s">
        <v>141</v>
      </c>
      <c r="D44" s="21" t="s">
        <v>31</v>
      </c>
      <c r="E44" s="22" t="s">
        <v>32</v>
      </c>
      <c r="F44" s="43">
        <f>1/8</f>
        <v>0.125</v>
      </c>
      <c r="G44" s="22" t="s">
        <v>106</v>
      </c>
      <c r="H44" s="22" t="s">
        <v>162</v>
      </c>
      <c r="I44" s="23"/>
      <c r="J44" s="23"/>
      <c r="K44" s="23">
        <v>10</v>
      </c>
      <c r="L44" s="89">
        <v>5</v>
      </c>
      <c r="M44" s="23"/>
      <c r="N44" s="24"/>
      <c r="O44" s="24"/>
      <c r="P44" s="24">
        <v>10</v>
      </c>
      <c r="Q44" s="101">
        <v>5</v>
      </c>
      <c r="R44" s="24"/>
      <c r="S44" s="25"/>
      <c r="T44" s="25"/>
      <c r="U44" s="25">
        <v>10</v>
      </c>
      <c r="V44" s="92">
        <v>5</v>
      </c>
      <c r="W44" s="25"/>
      <c r="X44" s="26"/>
      <c r="Y44" s="26"/>
      <c r="Z44" s="26">
        <v>10</v>
      </c>
      <c r="AA44" s="93">
        <v>5</v>
      </c>
      <c r="AB44" s="26"/>
      <c r="AC44" s="22">
        <v>1</v>
      </c>
    </row>
    <row r="45" spans="1:78" ht="24.75" customHeight="1" x14ac:dyDescent="0.25">
      <c r="A45" s="1">
        <v>41</v>
      </c>
      <c r="B45" s="78">
        <v>410</v>
      </c>
      <c r="C45" s="20" t="s">
        <v>141</v>
      </c>
      <c r="D45" s="21" t="s">
        <v>31</v>
      </c>
      <c r="E45" s="22" t="s">
        <v>33</v>
      </c>
      <c r="F45" s="43">
        <f>1/8</f>
        <v>0.125</v>
      </c>
      <c r="G45" s="22" t="s">
        <v>107</v>
      </c>
      <c r="H45" s="22" t="s">
        <v>162</v>
      </c>
      <c r="I45" s="23"/>
      <c r="J45" s="23"/>
      <c r="K45" s="23">
        <v>19</v>
      </c>
      <c r="L45" s="89">
        <v>12</v>
      </c>
      <c r="M45" s="23"/>
      <c r="N45" s="24"/>
      <c r="O45" s="24"/>
      <c r="P45" s="24">
        <v>19</v>
      </c>
      <c r="Q45" s="101">
        <v>12</v>
      </c>
      <c r="R45" s="24"/>
      <c r="S45" s="25"/>
      <c r="T45" s="25"/>
      <c r="U45" s="25">
        <v>19</v>
      </c>
      <c r="V45" s="92">
        <v>12</v>
      </c>
      <c r="W45" s="25"/>
      <c r="X45" s="26"/>
      <c r="Y45" s="26"/>
      <c r="Z45" s="26">
        <v>19</v>
      </c>
      <c r="AA45" s="93">
        <v>12</v>
      </c>
      <c r="AB45" s="26"/>
      <c r="AC45" s="22">
        <v>1</v>
      </c>
    </row>
    <row r="46" spans="1:78" ht="24.75" customHeight="1" x14ac:dyDescent="0.25">
      <c r="A46" s="1">
        <v>42</v>
      </c>
      <c r="B46" s="78">
        <v>420</v>
      </c>
      <c r="C46" s="20" t="s">
        <v>141</v>
      </c>
      <c r="D46" s="21" t="s">
        <v>31</v>
      </c>
      <c r="E46" s="22" t="s">
        <v>116</v>
      </c>
      <c r="F46" s="43">
        <f>1/8</f>
        <v>0.125</v>
      </c>
      <c r="G46" s="22" t="s">
        <v>108</v>
      </c>
      <c r="H46" s="22" t="s">
        <v>162</v>
      </c>
      <c r="I46" s="23"/>
      <c r="J46" s="23"/>
      <c r="K46" s="23">
        <v>32</v>
      </c>
      <c r="L46" s="89">
        <v>25</v>
      </c>
      <c r="M46" s="23"/>
      <c r="N46" s="24"/>
      <c r="O46" s="24"/>
      <c r="P46" s="24">
        <v>32</v>
      </c>
      <c r="Q46" s="101">
        <v>25</v>
      </c>
      <c r="R46" s="24"/>
      <c r="S46" s="25"/>
      <c r="T46" s="25"/>
      <c r="U46" s="25">
        <v>32</v>
      </c>
      <c r="V46" s="92">
        <v>25</v>
      </c>
      <c r="W46" s="25"/>
      <c r="X46" s="26"/>
      <c r="Y46" s="26"/>
      <c r="Z46" s="26">
        <v>32</v>
      </c>
      <c r="AA46" s="93">
        <v>25</v>
      </c>
      <c r="AB46" s="26"/>
      <c r="AC46" s="22">
        <v>1</v>
      </c>
    </row>
    <row r="47" spans="1:78" ht="24.75" customHeight="1" x14ac:dyDescent="0.25">
      <c r="A47" s="1">
        <v>43</v>
      </c>
      <c r="B47" s="78">
        <v>430</v>
      </c>
      <c r="C47" s="20" t="s">
        <v>141</v>
      </c>
      <c r="D47" s="21" t="s">
        <v>31</v>
      </c>
      <c r="E47" s="22" t="s">
        <v>34</v>
      </c>
      <c r="F47" s="44">
        <f>1/4</f>
        <v>0.25</v>
      </c>
      <c r="G47" s="22" t="s">
        <v>106</v>
      </c>
      <c r="H47" s="22" t="s">
        <v>162</v>
      </c>
      <c r="I47" s="23"/>
      <c r="J47" s="23"/>
      <c r="K47" s="23">
        <v>18</v>
      </c>
      <c r="L47" s="89">
        <v>11</v>
      </c>
      <c r="M47" s="23"/>
      <c r="N47" s="24"/>
      <c r="O47" s="24"/>
      <c r="P47" s="24">
        <v>18</v>
      </c>
      <c r="Q47" s="101">
        <v>11</v>
      </c>
      <c r="R47" s="24"/>
      <c r="S47" s="25"/>
      <c r="T47" s="25"/>
      <c r="U47" s="25">
        <v>18</v>
      </c>
      <c r="V47" s="92">
        <v>11</v>
      </c>
      <c r="W47" s="25"/>
      <c r="X47" s="26"/>
      <c r="Y47" s="26"/>
      <c r="Z47" s="26">
        <v>18</v>
      </c>
      <c r="AA47" s="93">
        <v>11</v>
      </c>
      <c r="AB47" s="26"/>
      <c r="AC47" s="22">
        <v>1</v>
      </c>
    </row>
    <row r="48" spans="1:78" ht="24.75" customHeight="1" x14ac:dyDescent="0.25">
      <c r="A48" s="1">
        <v>44</v>
      </c>
      <c r="B48" s="78">
        <v>440</v>
      </c>
      <c r="C48" s="20" t="s">
        <v>141</v>
      </c>
      <c r="D48" s="21" t="s">
        <v>31</v>
      </c>
      <c r="E48" s="22" t="s">
        <v>35</v>
      </c>
      <c r="F48" s="44">
        <f>1/4</f>
        <v>0.25</v>
      </c>
      <c r="G48" s="22" t="s">
        <v>107</v>
      </c>
      <c r="H48" s="22" t="s">
        <v>162</v>
      </c>
      <c r="I48" s="23"/>
      <c r="J48" s="23"/>
      <c r="K48" s="23">
        <v>33</v>
      </c>
      <c r="L48" s="89">
        <v>26</v>
      </c>
      <c r="M48" s="23"/>
      <c r="N48" s="24"/>
      <c r="O48" s="24"/>
      <c r="P48" s="24">
        <v>33</v>
      </c>
      <c r="Q48" s="101">
        <v>26</v>
      </c>
      <c r="R48" s="24"/>
      <c r="S48" s="25"/>
      <c r="T48" s="25"/>
      <c r="U48" s="25">
        <v>33</v>
      </c>
      <c r="V48" s="92">
        <v>26</v>
      </c>
      <c r="W48" s="25"/>
      <c r="X48" s="26"/>
      <c r="Y48" s="26"/>
      <c r="Z48" s="26">
        <v>33</v>
      </c>
      <c r="AA48" s="93">
        <v>26</v>
      </c>
      <c r="AB48" s="26"/>
      <c r="AC48" s="22">
        <v>1</v>
      </c>
    </row>
    <row r="49" spans="1:78" ht="24.75" customHeight="1" x14ac:dyDescent="0.25">
      <c r="A49" s="1">
        <v>45</v>
      </c>
      <c r="B49" s="78">
        <v>450</v>
      </c>
      <c r="C49" s="20" t="s">
        <v>141</v>
      </c>
      <c r="D49" s="21" t="s">
        <v>31</v>
      </c>
      <c r="E49" s="22" t="s">
        <v>36</v>
      </c>
      <c r="F49" s="44">
        <f>1/4</f>
        <v>0.25</v>
      </c>
      <c r="G49" s="22" t="s">
        <v>108</v>
      </c>
      <c r="H49" s="22" t="s">
        <v>162</v>
      </c>
      <c r="I49" s="23"/>
      <c r="J49" s="23"/>
      <c r="K49" s="23">
        <v>59</v>
      </c>
      <c r="L49" s="89">
        <v>48</v>
      </c>
      <c r="M49" s="23"/>
      <c r="N49" s="24"/>
      <c r="O49" s="24"/>
      <c r="P49" s="24">
        <v>59</v>
      </c>
      <c r="Q49" s="101">
        <v>48</v>
      </c>
      <c r="R49" s="24"/>
      <c r="S49" s="25"/>
      <c r="T49" s="25"/>
      <c r="U49" s="25">
        <v>59</v>
      </c>
      <c r="V49" s="92">
        <v>48</v>
      </c>
      <c r="W49" s="25"/>
      <c r="X49" s="26"/>
      <c r="Y49" s="26"/>
      <c r="Z49" s="26">
        <v>59</v>
      </c>
      <c r="AA49" s="93">
        <v>48</v>
      </c>
      <c r="AB49" s="26"/>
      <c r="AC49" s="22">
        <v>1</v>
      </c>
    </row>
    <row r="50" spans="1:78" s="8" customFormat="1" ht="24.75" customHeight="1" x14ac:dyDescent="0.25">
      <c r="A50" s="9">
        <v>46</v>
      </c>
      <c r="B50" s="78">
        <v>460</v>
      </c>
      <c r="C50" s="45" t="s">
        <v>169</v>
      </c>
      <c r="D50" s="38" t="s">
        <v>37</v>
      </c>
      <c r="E50" s="72" t="s">
        <v>181</v>
      </c>
      <c r="F50" s="39">
        <v>1</v>
      </c>
      <c r="G50" s="72" t="s">
        <v>182</v>
      </c>
      <c r="H50" s="22" t="s">
        <v>162</v>
      </c>
      <c r="I50" s="23"/>
      <c r="J50" s="23"/>
      <c r="K50" s="23"/>
      <c r="L50" s="89">
        <v>5</v>
      </c>
      <c r="M50" s="23"/>
      <c r="N50" s="24"/>
      <c r="O50" s="24"/>
      <c r="P50" s="24"/>
      <c r="Q50" s="91">
        <v>5</v>
      </c>
      <c r="R50" s="24"/>
      <c r="S50" s="25"/>
      <c r="T50" s="25"/>
      <c r="U50" s="25"/>
      <c r="V50" s="92">
        <v>5</v>
      </c>
      <c r="W50" s="25"/>
      <c r="X50" s="26"/>
      <c r="Y50" s="26"/>
      <c r="Z50" s="26"/>
      <c r="AA50" s="93">
        <v>5</v>
      </c>
      <c r="AB50" s="26"/>
      <c r="AC50" s="39">
        <v>1</v>
      </c>
      <c r="AD50" s="87" t="s">
        <v>194</v>
      </c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</row>
    <row r="51" spans="1:78" s="8" customFormat="1" ht="24.75" customHeight="1" x14ac:dyDescent="0.25">
      <c r="A51" s="9">
        <v>47</v>
      </c>
      <c r="B51" s="78">
        <v>470</v>
      </c>
      <c r="C51" s="45" t="s">
        <v>169</v>
      </c>
      <c r="D51" s="38" t="s">
        <v>37</v>
      </c>
      <c r="E51" s="72" t="s">
        <v>181</v>
      </c>
      <c r="F51" s="39">
        <v>1</v>
      </c>
      <c r="G51" s="72" t="s">
        <v>182</v>
      </c>
      <c r="H51" s="22" t="s">
        <v>162</v>
      </c>
      <c r="I51" s="23"/>
      <c r="J51" s="23"/>
      <c r="K51" s="23"/>
      <c r="L51" s="89">
        <v>10</v>
      </c>
      <c r="M51" s="23"/>
      <c r="N51" s="24"/>
      <c r="O51" s="24"/>
      <c r="P51" s="24"/>
      <c r="Q51" s="91">
        <v>10</v>
      </c>
      <c r="R51" s="24"/>
      <c r="S51" s="25"/>
      <c r="T51" s="25"/>
      <c r="U51" s="25"/>
      <c r="V51" s="92">
        <v>10</v>
      </c>
      <c r="W51" s="25"/>
      <c r="X51" s="26"/>
      <c r="Y51" s="26"/>
      <c r="Z51" s="26"/>
      <c r="AA51" s="93">
        <v>10</v>
      </c>
      <c r="AB51" s="26"/>
      <c r="AC51" s="39">
        <v>1</v>
      </c>
      <c r="AD51" s="87" t="s">
        <v>194</v>
      </c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</row>
    <row r="52" spans="1:78" s="8" customFormat="1" ht="24.75" customHeight="1" x14ac:dyDescent="0.25">
      <c r="A52" s="9">
        <v>48</v>
      </c>
      <c r="B52" s="78">
        <v>480</v>
      </c>
      <c r="C52" s="45" t="s">
        <v>169</v>
      </c>
      <c r="D52" s="38" t="s">
        <v>38</v>
      </c>
      <c r="E52" s="39" t="s">
        <v>39</v>
      </c>
      <c r="F52" s="39">
        <v>1</v>
      </c>
      <c r="G52" s="39" t="s">
        <v>111</v>
      </c>
      <c r="H52" s="22" t="s">
        <v>162</v>
      </c>
      <c r="I52" s="23"/>
      <c r="J52" s="23"/>
      <c r="K52" s="23"/>
      <c r="L52" s="89">
        <v>2</v>
      </c>
      <c r="M52" s="23"/>
      <c r="N52" s="24"/>
      <c r="O52" s="24"/>
      <c r="P52" s="24"/>
      <c r="Q52" s="91">
        <v>2</v>
      </c>
      <c r="R52" s="24"/>
      <c r="S52" s="25"/>
      <c r="T52" s="25"/>
      <c r="U52" s="25"/>
      <c r="V52" s="92">
        <v>2</v>
      </c>
      <c r="W52" s="25"/>
      <c r="X52" s="26"/>
      <c r="Y52" s="26"/>
      <c r="Z52" s="26"/>
      <c r="AA52" s="93">
        <v>2</v>
      </c>
      <c r="AB52" s="26"/>
      <c r="AC52" s="39">
        <v>1</v>
      </c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</row>
    <row r="53" spans="1:78" s="8" customFormat="1" ht="24.75" customHeight="1" x14ac:dyDescent="0.25">
      <c r="A53" s="9">
        <v>49</v>
      </c>
      <c r="B53" s="78">
        <v>490</v>
      </c>
      <c r="C53" s="45" t="s">
        <v>169</v>
      </c>
      <c r="D53" s="38" t="s">
        <v>38</v>
      </c>
      <c r="E53" s="72" t="s">
        <v>183</v>
      </c>
      <c r="F53" s="39">
        <v>1</v>
      </c>
      <c r="G53" s="72" t="s">
        <v>184</v>
      </c>
      <c r="H53" s="22" t="s">
        <v>162</v>
      </c>
      <c r="I53" s="23"/>
      <c r="J53" s="23"/>
      <c r="K53" s="23"/>
      <c r="L53" s="89">
        <v>4</v>
      </c>
      <c r="M53" s="23"/>
      <c r="N53" s="24"/>
      <c r="O53" s="24"/>
      <c r="P53" s="24"/>
      <c r="Q53" s="91">
        <v>4</v>
      </c>
      <c r="R53" s="24"/>
      <c r="S53" s="25"/>
      <c r="T53" s="25"/>
      <c r="U53" s="25"/>
      <c r="V53" s="92">
        <v>4</v>
      </c>
      <c r="W53" s="25"/>
      <c r="X53" s="26"/>
      <c r="Y53" s="26"/>
      <c r="Z53" s="26"/>
      <c r="AA53" s="93">
        <v>4</v>
      </c>
      <c r="AB53" s="26"/>
      <c r="AC53" s="39">
        <v>1</v>
      </c>
      <c r="AD53" s="87" t="s">
        <v>194</v>
      </c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</row>
    <row r="54" spans="1:78" s="8" customFormat="1" ht="24.75" customHeight="1" x14ac:dyDescent="0.25">
      <c r="A54" s="9">
        <v>50</v>
      </c>
      <c r="B54" s="78">
        <v>500</v>
      </c>
      <c r="C54" s="45" t="s">
        <v>169</v>
      </c>
      <c r="D54" s="38" t="s">
        <v>40</v>
      </c>
      <c r="E54" s="39" t="s">
        <v>28</v>
      </c>
      <c r="F54" s="39">
        <v>1</v>
      </c>
      <c r="G54" s="39" t="s">
        <v>114</v>
      </c>
      <c r="H54" s="22" t="s">
        <v>162</v>
      </c>
      <c r="I54" s="23"/>
      <c r="J54" s="23"/>
      <c r="K54" s="23"/>
      <c r="L54" s="89">
        <v>14</v>
      </c>
      <c r="M54" s="23"/>
      <c r="N54" s="24"/>
      <c r="O54" s="24"/>
      <c r="P54" s="24"/>
      <c r="Q54" s="91">
        <v>15</v>
      </c>
      <c r="R54" s="24"/>
      <c r="S54" s="25"/>
      <c r="T54" s="25"/>
      <c r="U54" s="25"/>
      <c r="V54" s="92">
        <v>15</v>
      </c>
      <c r="W54" s="25"/>
      <c r="X54" s="26"/>
      <c r="Y54" s="26"/>
      <c r="Z54" s="26"/>
      <c r="AA54" s="93">
        <v>15</v>
      </c>
      <c r="AB54" s="26"/>
      <c r="AC54" s="39">
        <v>1</v>
      </c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  <c r="BY54" s="85"/>
      <c r="BZ54" s="85"/>
    </row>
    <row r="55" spans="1:78" s="8" customFormat="1" ht="24.75" customHeight="1" x14ac:dyDescent="0.25">
      <c r="A55" s="9">
        <v>51</v>
      </c>
      <c r="B55" s="78">
        <v>510</v>
      </c>
      <c r="C55" s="45" t="s">
        <v>169</v>
      </c>
      <c r="D55" s="38" t="s">
        <v>40</v>
      </c>
      <c r="E55" s="39" t="s">
        <v>41</v>
      </c>
      <c r="F55" s="39">
        <v>1</v>
      </c>
      <c r="G55" s="39" t="s">
        <v>113</v>
      </c>
      <c r="H55" s="22" t="s">
        <v>162</v>
      </c>
      <c r="I55" s="23"/>
      <c r="J55" s="23"/>
      <c r="K55" s="23"/>
      <c r="L55" s="89">
        <v>32</v>
      </c>
      <c r="M55" s="23"/>
      <c r="N55" s="24"/>
      <c r="O55" s="24"/>
      <c r="P55" s="24"/>
      <c r="Q55" s="91">
        <v>32</v>
      </c>
      <c r="R55" s="24"/>
      <c r="S55" s="25"/>
      <c r="T55" s="25"/>
      <c r="U55" s="25"/>
      <c r="V55" s="92">
        <v>32</v>
      </c>
      <c r="W55" s="25"/>
      <c r="X55" s="26"/>
      <c r="Y55" s="26"/>
      <c r="Z55" s="26"/>
      <c r="AA55" s="93">
        <v>32</v>
      </c>
      <c r="AB55" s="26"/>
      <c r="AC55" s="39">
        <v>1</v>
      </c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85"/>
      <c r="BA55" s="85"/>
      <c r="BB55" s="85"/>
      <c r="BC55" s="85"/>
      <c r="BD55" s="85"/>
      <c r="BE55" s="85"/>
      <c r="BF55" s="85"/>
      <c r="BG55" s="85"/>
      <c r="BH55" s="85"/>
      <c r="BI55" s="85"/>
      <c r="BJ55" s="85"/>
      <c r="BK55" s="85"/>
      <c r="BL55" s="85"/>
      <c r="BM55" s="85"/>
      <c r="BN55" s="85"/>
      <c r="BO55" s="85"/>
      <c r="BP55" s="85"/>
      <c r="BQ55" s="85"/>
      <c r="BR55" s="85"/>
      <c r="BS55" s="85"/>
      <c r="BT55" s="85"/>
      <c r="BU55" s="85"/>
      <c r="BV55" s="85"/>
      <c r="BW55" s="85"/>
      <c r="BX55" s="85"/>
      <c r="BY55" s="85"/>
      <c r="BZ55" s="85"/>
    </row>
    <row r="56" spans="1:78" s="8" customFormat="1" ht="24.75" customHeight="1" x14ac:dyDescent="0.25">
      <c r="A56" s="9">
        <v>52</v>
      </c>
      <c r="B56" s="78">
        <v>520</v>
      </c>
      <c r="C56" s="45" t="s">
        <v>169</v>
      </c>
      <c r="D56" s="38" t="s">
        <v>40</v>
      </c>
      <c r="E56" s="39" t="s">
        <v>26</v>
      </c>
      <c r="F56" s="39">
        <v>1</v>
      </c>
      <c r="G56" s="39" t="s">
        <v>112</v>
      </c>
      <c r="H56" s="22" t="s">
        <v>162</v>
      </c>
      <c r="I56" s="23"/>
      <c r="J56" s="23"/>
      <c r="K56" s="23"/>
      <c r="L56" s="89">
        <v>60</v>
      </c>
      <c r="M56" s="23"/>
      <c r="N56" s="24"/>
      <c r="O56" s="24"/>
      <c r="P56" s="24"/>
      <c r="Q56" s="91">
        <v>60</v>
      </c>
      <c r="R56" s="24"/>
      <c r="S56" s="25"/>
      <c r="T56" s="25"/>
      <c r="U56" s="25"/>
      <c r="V56" s="92">
        <v>60</v>
      </c>
      <c r="W56" s="25"/>
      <c r="X56" s="26"/>
      <c r="Y56" s="26"/>
      <c r="Z56" s="26"/>
      <c r="AA56" s="93">
        <v>61</v>
      </c>
      <c r="AB56" s="26"/>
      <c r="AC56" s="39">
        <v>1</v>
      </c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85"/>
      <c r="BA56" s="85"/>
      <c r="BB56" s="85"/>
      <c r="BC56" s="85"/>
      <c r="BD56" s="85"/>
      <c r="BE56" s="85"/>
      <c r="BF56" s="85"/>
      <c r="BG56" s="85"/>
      <c r="BH56" s="85"/>
      <c r="BI56" s="85"/>
      <c r="BJ56" s="85"/>
      <c r="BK56" s="85"/>
      <c r="BL56" s="85"/>
      <c r="BM56" s="85"/>
      <c r="BN56" s="85"/>
      <c r="BO56" s="85"/>
      <c r="BP56" s="85"/>
      <c r="BQ56" s="85"/>
      <c r="BR56" s="85"/>
      <c r="BS56" s="85"/>
      <c r="BT56" s="85"/>
      <c r="BU56" s="85"/>
      <c r="BV56" s="85"/>
      <c r="BW56" s="85"/>
      <c r="BX56" s="85"/>
      <c r="BY56" s="85"/>
      <c r="BZ56" s="85"/>
    </row>
    <row r="57" spans="1:78" s="8" customFormat="1" ht="24.75" customHeight="1" x14ac:dyDescent="0.25">
      <c r="A57" s="9">
        <v>53</v>
      </c>
      <c r="B57" s="78">
        <v>530</v>
      </c>
      <c r="C57" s="45" t="s">
        <v>169</v>
      </c>
      <c r="D57" s="38" t="s">
        <v>42</v>
      </c>
      <c r="E57" s="39" t="s">
        <v>43</v>
      </c>
      <c r="F57" s="39">
        <v>1</v>
      </c>
      <c r="G57" s="39" t="s">
        <v>117</v>
      </c>
      <c r="H57" s="22" t="s">
        <v>163</v>
      </c>
      <c r="I57" s="23"/>
      <c r="J57" s="23"/>
      <c r="K57" s="23"/>
      <c r="L57" s="89">
        <v>54</v>
      </c>
      <c r="M57" s="23"/>
      <c r="N57" s="24"/>
      <c r="O57" s="24"/>
      <c r="P57" s="24"/>
      <c r="Q57" s="91">
        <v>54</v>
      </c>
      <c r="R57" s="24"/>
      <c r="S57" s="25"/>
      <c r="T57" s="25"/>
      <c r="U57" s="25"/>
      <c r="V57" s="92">
        <v>54</v>
      </c>
      <c r="W57" s="25"/>
      <c r="X57" s="26"/>
      <c r="Y57" s="26"/>
      <c r="Z57" s="26"/>
      <c r="AA57" s="93">
        <v>54</v>
      </c>
      <c r="AB57" s="26"/>
      <c r="AC57" s="39">
        <v>1</v>
      </c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  <c r="BM57" s="85"/>
      <c r="BN57" s="85"/>
      <c r="BO57" s="85"/>
      <c r="BP57" s="85"/>
      <c r="BQ57" s="85"/>
      <c r="BR57" s="85"/>
      <c r="BS57" s="85"/>
      <c r="BT57" s="85"/>
      <c r="BU57" s="85"/>
      <c r="BV57" s="85"/>
      <c r="BW57" s="85"/>
      <c r="BX57" s="85"/>
      <c r="BY57" s="85"/>
      <c r="BZ57" s="85"/>
    </row>
    <row r="58" spans="1:78" s="8" customFormat="1" ht="24.75" customHeight="1" x14ac:dyDescent="0.25">
      <c r="A58" s="9">
        <v>54</v>
      </c>
      <c r="B58" s="78">
        <v>540</v>
      </c>
      <c r="C58" s="45" t="s">
        <v>169</v>
      </c>
      <c r="D58" s="38" t="s">
        <v>42</v>
      </c>
      <c r="E58" s="39" t="s">
        <v>44</v>
      </c>
      <c r="F58" s="39">
        <v>1</v>
      </c>
      <c r="G58" s="39" t="s">
        <v>118</v>
      </c>
      <c r="H58" s="22" t="s">
        <v>163</v>
      </c>
      <c r="I58" s="23"/>
      <c r="J58" s="23"/>
      <c r="K58" s="23"/>
      <c r="L58" s="89">
        <v>61</v>
      </c>
      <c r="M58" s="23"/>
      <c r="N58" s="24"/>
      <c r="O58" s="24"/>
      <c r="P58" s="24"/>
      <c r="Q58" s="91">
        <v>61</v>
      </c>
      <c r="R58" s="24"/>
      <c r="S58" s="25"/>
      <c r="T58" s="25"/>
      <c r="U58" s="25"/>
      <c r="V58" s="92">
        <v>61</v>
      </c>
      <c r="W58" s="25"/>
      <c r="X58" s="26"/>
      <c r="Y58" s="26"/>
      <c r="Z58" s="26"/>
      <c r="AA58" s="93">
        <v>60</v>
      </c>
      <c r="AB58" s="26"/>
      <c r="AC58" s="39">
        <v>1</v>
      </c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5"/>
      <c r="BR58" s="85"/>
      <c r="BS58" s="85"/>
      <c r="BT58" s="85"/>
      <c r="BU58" s="85"/>
      <c r="BV58" s="85"/>
      <c r="BW58" s="85"/>
      <c r="BX58" s="85"/>
      <c r="BY58" s="85"/>
      <c r="BZ58" s="85"/>
    </row>
    <row r="59" spans="1:78" s="8" customFormat="1" ht="24.75" customHeight="1" x14ac:dyDescent="0.25">
      <c r="A59" s="9">
        <v>55</v>
      </c>
      <c r="B59" s="78">
        <v>550</v>
      </c>
      <c r="C59" s="40" t="s">
        <v>143</v>
      </c>
      <c r="D59" s="38" t="s">
        <v>45</v>
      </c>
      <c r="E59" s="39" t="s">
        <v>4</v>
      </c>
      <c r="F59" s="39">
        <v>1</v>
      </c>
      <c r="G59" s="39" t="s">
        <v>106</v>
      </c>
      <c r="H59" s="22" t="s">
        <v>163</v>
      </c>
      <c r="I59" s="23"/>
      <c r="J59" s="23"/>
      <c r="K59" s="23"/>
      <c r="L59" s="89">
        <v>62</v>
      </c>
      <c r="M59" s="23"/>
      <c r="N59" s="24"/>
      <c r="O59" s="24"/>
      <c r="P59" s="24"/>
      <c r="Q59" s="91">
        <v>62</v>
      </c>
      <c r="R59" s="24"/>
      <c r="S59" s="25"/>
      <c r="T59" s="25"/>
      <c r="U59" s="25"/>
      <c r="V59" s="92">
        <v>62</v>
      </c>
      <c r="W59" s="25"/>
      <c r="X59" s="26"/>
      <c r="Y59" s="26"/>
      <c r="Z59" s="26"/>
      <c r="AA59" s="93">
        <v>62</v>
      </c>
      <c r="AB59" s="26"/>
      <c r="AC59" s="39">
        <v>1</v>
      </c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5"/>
      <c r="BR59" s="85"/>
      <c r="BS59" s="85"/>
      <c r="BT59" s="85"/>
      <c r="BU59" s="85"/>
      <c r="BV59" s="85"/>
      <c r="BW59" s="85"/>
      <c r="BX59" s="85"/>
      <c r="BY59" s="85"/>
      <c r="BZ59" s="85"/>
    </row>
    <row r="60" spans="1:78" s="8" customFormat="1" ht="24.75" customHeight="1" x14ac:dyDescent="0.25">
      <c r="A60" s="9">
        <v>56</v>
      </c>
      <c r="B60" s="78">
        <v>560</v>
      </c>
      <c r="C60" s="40" t="s">
        <v>145</v>
      </c>
      <c r="D60" s="38" t="s">
        <v>45</v>
      </c>
      <c r="E60" s="39" t="s">
        <v>6</v>
      </c>
      <c r="F60" s="39">
        <v>1</v>
      </c>
      <c r="G60" s="39" t="s">
        <v>108</v>
      </c>
      <c r="H60" s="22" t="s">
        <v>163</v>
      </c>
      <c r="I60" s="23"/>
      <c r="J60" s="23"/>
      <c r="K60" s="23"/>
      <c r="L60" s="89">
        <v>105</v>
      </c>
      <c r="M60" s="23"/>
      <c r="N60" s="24"/>
      <c r="O60" s="24"/>
      <c r="P60" s="24"/>
      <c r="Q60" s="91">
        <v>105</v>
      </c>
      <c r="R60" s="24"/>
      <c r="S60" s="25"/>
      <c r="T60" s="25"/>
      <c r="U60" s="25"/>
      <c r="V60" s="92">
        <v>105</v>
      </c>
      <c r="W60" s="25"/>
      <c r="X60" s="26"/>
      <c r="Y60" s="26"/>
      <c r="Z60" s="26"/>
      <c r="AA60" s="93">
        <v>105</v>
      </c>
      <c r="AB60" s="26"/>
      <c r="AC60" s="39">
        <v>1</v>
      </c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</row>
    <row r="61" spans="1:78" ht="24.75" customHeight="1" x14ac:dyDescent="0.25">
      <c r="A61" s="48">
        <v>57</v>
      </c>
      <c r="B61" s="78">
        <v>570</v>
      </c>
      <c r="C61" s="40" t="s">
        <v>152</v>
      </c>
      <c r="D61" s="38" t="s">
        <v>46</v>
      </c>
      <c r="E61" s="22" t="s">
        <v>4</v>
      </c>
      <c r="F61" s="22">
        <v>1</v>
      </c>
      <c r="G61" s="22" t="s">
        <v>106</v>
      </c>
      <c r="H61" s="22" t="s">
        <v>163</v>
      </c>
      <c r="I61" s="23"/>
      <c r="J61" s="23"/>
      <c r="K61" s="23"/>
      <c r="L61" s="94">
        <v>85</v>
      </c>
      <c r="M61" s="23"/>
      <c r="N61" s="24"/>
      <c r="O61" s="24"/>
      <c r="P61" s="24"/>
      <c r="Q61" s="91">
        <v>77</v>
      </c>
      <c r="R61" s="24"/>
      <c r="S61" s="25"/>
      <c r="T61" s="25"/>
      <c r="U61" s="25"/>
      <c r="V61" s="92">
        <v>77</v>
      </c>
      <c r="W61" s="25"/>
      <c r="X61" s="26"/>
      <c r="Y61" s="26"/>
      <c r="Z61" s="26"/>
      <c r="AA61" s="93">
        <v>77</v>
      </c>
      <c r="AB61" s="26"/>
      <c r="AC61" s="57">
        <v>1</v>
      </c>
    </row>
    <row r="62" spans="1:78" ht="24.75" customHeight="1" x14ac:dyDescent="0.25">
      <c r="A62" s="49"/>
      <c r="B62" s="78">
        <v>571</v>
      </c>
      <c r="C62" s="40" t="s">
        <v>152</v>
      </c>
      <c r="D62" s="38" t="s">
        <v>46</v>
      </c>
      <c r="E62" s="22" t="s">
        <v>47</v>
      </c>
      <c r="F62" s="22">
        <v>1</v>
      </c>
      <c r="G62" s="22" t="s">
        <v>149</v>
      </c>
      <c r="H62" s="22" t="s">
        <v>163</v>
      </c>
      <c r="I62" s="23"/>
      <c r="J62" s="23"/>
      <c r="K62" s="23"/>
      <c r="L62" s="94">
        <v>45</v>
      </c>
      <c r="M62" s="23"/>
      <c r="N62" s="24"/>
      <c r="O62" s="24"/>
      <c r="P62" s="24"/>
      <c r="Q62" s="91">
        <v>45</v>
      </c>
      <c r="R62" s="24"/>
      <c r="S62" s="25"/>
      <c r="T62" s="25"/>
      <c r="U62" s="25"/>
      <c r="V62" s="92">
        <v>45</v>
      </c>
      <c r="W62" s="25"/>
      <c r="X62" s="26"/>
      <c r="Y62" s="26"/>
      <c r="Z62" s="26"/>
      <c r="AA62" s="93">
        <v>45</v>
      </c>
      <c r="AB62" s="26"/>
      <c r="AC62" s="58"/>
    </row>
    <row r="63" spans="1:78" ht="24.75" customHeight="1" x14ac:dyDescent="0.25">
      <c r="A63" s="49"/>
      <c r="B63" s="78">
        <v>572</v>
      </c>
      <c r="C63" s="40" t="s">
        <v>152</v>
      </c>
      <c r="D63" s="38" t="s">
        <v>46</v>
      </c>
      <c r="E63" s="22" t="s">
        <v>48</v>
      </c>
      <c r="F63" s="22">
        <v>1</v>
      </c>
      <c r="G63" s="22" t="s">
        <v>150</v>
      </c>
      <c r="H63" s="22" t="s">
        <v>163</v>
      </c>
      <c r="I63" s="23"/>
      <c r="J63" s="23"/>
      <c r="K63" s="23"/>
      <c r="L63" s="94">
        <v>32</v>
      </c>
      <c r="M63" s="23"/>
      <c r="N63" s="24"/>
      <c r="O63" s="24"/>
      <c r="P63" s="24"/>
      <c r="Q63" s="91">
        <v>32</v>
      </c>
      <c r="R63" s="24"/>
      <c r="S63" s="25"/>
      <c r="T63" s="25"/>
      <c r="U63" s="25"/>
      <c r="V63" s="92">
        <v>32</v>
      </c>
      <c r="W63" s="25"/>
      <c r="X63" s="26"/>
      <c r="Y63" s="26"/>
      <c r="Z63" s="26"/>
      <c r="AA63" s="93">
        <v>32</v>
      </c>
      <c r="AB63" s="26"/>
      <c r="AC63" s="58"/>
    </row>
    <row r="64" spans="1:78" ht="24.75" customHeight="1" x14ac:dyDescent="0.25">
      <c r="A64" s="50"/>
      <c r="B64" s="78">
        <v>573</v>
      </c>
      <c r="C64" s="40" t="s">
        <v>152</v>
      </c>
      <c r="D64" s="38" t="s">
        <v>46</v>
      </c>
      <c r="E64" s="22" t="s">
        <v>49</v>
      </c>
      <c r="F64" s="22">
        <v>1</v>
      </c>
      <c r="G64" s="22" t="s">
        <v>151</v>
      </c>
      <c r="H64" s="22" t="s">
        <v>163</v>
      </c>
      <c r="I64" s="23"/>
      <c r="J64" s="23"/>
      <c r="K64" s="23"/>
      <c r="L64" s="94">
        <v>8</v>
      </c>
      <c r="M64" s="23"/>
      <c r="N64" s="24"/>
      <c r="O64" s="24"/>
      <c r="P64" s="24"/>
      <c r="Q64" s="91">
        <v>8</v>
      </c>
      <c r="R64" s="24"/>
      <c r="S64" s="25"/>
      <c r="T64" s="25"/>
      <c r="U64" s="25"/>
      <c r="V64" s="92">
        <v>8</v>
      </c>
      <c r="W64" s="25"/>
      <c r="X64" s="26"/>
      <c r="Y64" s="26"/>
      <c r="Z64" s="26"/>
      <c r="AA64" s="93">
        <v>8</v>
      </c>
      <c r="AB64" s="26"/>
      <c r="AC64" s="59"/>
    </row>
    <row r="65" spans="1:30" ht="24.75" customHeight="1" x14ac:dyDescent="0.25">
      <c r="A65" s="48">
        <v>58</v>
      </c>
      <c r="B65" s="78">
        <v>580</v>
      </c>
      <c r="C65" s="40" t="s">
        <v>152</v>
      </c>
      <c r="D65" s="38" t="s">
        <v>91</v>
      </c>
      <c r="E65" s="22" t="s">
        <v>4</v>
      </c>
      <c r="F65" s="22">
        <v>1</v>
      </c>
      <c r="G65" s="22" t="s">
        <v>106</v>
      </c>
      <c r="H65" s="22" t="s">
        <v>163</v>
      </c>
      <c r="I65" s="23"/>
      <c r="J65" s="23"/>
      <c r="K65" s="23"/>
      <c r="L65" s="94">
        <v>71</v>
      </c>
      <c r="M65" s="23"/>
      <c r="N65" s="24"/>
      <c r="O65" s="24"/>
      <c r="P65" s="24"/>
      <c r="Q65" s="91">
        <v>71</v>
      </c>
      <c r="R65" s="24"/>
      <c r="S65" s="25"/>
      <c r="T65" s="25"/>
      <c r="U65" s="25"/>
      <c r="V65" s="92">
        <v>71</v>
      </c>
      <c r="W65" s="25"/>
      <c r="X65" s="26"/>
      <c r="Y65" s="26"/>
      <c r="Z65" s="26"/>
      <c r="AA65" s="93">
        <v>71</v>
      </c>
      <c r="AB65" s="26"/>
      <c r="AC65" s="57">
        <v>1</v>
      </c>
    </row>
    <row r="66" spans="1:30" ht="24.75" customHeight="1" x14ac:dyDescent="0.25">
      <c r="A66" s="49"/>
      <c r="B66" s="78">
        <v>581</v>
      </c>
      <c r="C66" s="40" t="s">
        <v>152</v>
      </c>
      <c r="D66" s="38" t="s">
        <v>91</v>
      </c>
      <c r="E66" s="22" t="s">
        <v>47</v>
      </c>
      <c r="F66" s="22">
        <v>1</v>
      </c>
      <c r="G66" s="22" t="s">
        <v>149</v>
      </c>
      <c r="H66" s="22" t="s">
        <v>163</v>
      </c>
      <c r="I66" s="23"/>
      <c r="J66" s="23"/>
      <c r="K66" s="23"/>
      <c r="L66" s="94">
        <v>31</v>
      </c>
      <c r="M66" s="23"/>
      <c r="N66" s="24"/>
      <c r="O66" s="24"/>
      <c r="P66" s="24"/>
      <c r="Q66" s="91">
        <v>31</v>
      </c>
      <c r="R66" s="24"/>
      <c r="S66" s="25"/>
      <c r="T66" s="25"/>
      <c r="U66" s="25"/>
      <c r="V66" s="92">
        <v>31</v>
      </c>
      <c r="W66" s="25"/>
      <c r="X66" s="26"/>
      <c r="Y66" s="26"/>
      <c r="Z66" s="26"/>
      <c r="AA66" s="93">
        <v>31</v>
      </c>
      <c r="AB66" s="26"/>
      <c r="AC66" s="58"/>
    </row>
    <row r="67" spans="1:30" ht="24.75" customHeight="1" x14ac:dyDescent="0.25">
      <c r="A67" s="49"/>
      <c r="B67" s="78">
        <v>582</v>
      </c>
      <c r="C67" s="40" t="s">
        <v>152</v>
      </c>
      <c r="D67" s="38" t="s">
        <v>91</v>
      </c>
      <c r="E67" s="22" t="s">
        <v>48</v>
      </c>
      <c r="F67" s="22">
        <v>1</v>
      </c>
      <c r="G67" s="22" t="s">
        <v>150</v>
      </c>
      <c r="H67" s="22" t="s">
        <v>163</v>
      </c>
      <c r="I67" s="23"/>
      <c r="J67" s="23"/>
      <c r="K67" s="23"/>
      <c r="L67" s="94">
        <v>29</v>
      </c>
      <c r="M67" s="23"/>
      <c r="N67" s="24"/>
      <c r="O67" s="24"/>
      <c r="P67" s="24"/>
      <c r="Q67" s="91">
        <v>29</v>
      </c>
      <c r="R67" s="24"/>
      <c r="S67" s="25"/>
      <c r="T67" s="25"/>
      <c r="U67" s="25"/>
      <c r="V67" s="92">
        <v>29</v>
      </c>
      <c r="W67" s="25"/>
      <c r="X67" s="26"/>
      <c r="Y67" s="26"/>
      <c r="Z67" s="26"/>
      <c r="AA67" s="93">
        <v>29</v>
      </c>
      <c r="AB67" s="26"/>
      <c r="AC67" s="58"/>
    </row>
    <row r="68" spans="1:30" ht="24.75" customHeight="1" x14ac:dyDescent="0.25">
      <c r="A68" s="50"/>
      <c r="B68" s="78">
        <v>583</v>
      </c>
      <c r="C68" s="40" t="s">
        <v>152</v>
      </c>
      <c r="D68" s="38" t="s">
        <v>91</v>
      </c>
      <c r="E68" s="22" t="s">
        <v>49</v>
      </c>
      <c r="F68" s="22">
        <v>1</v>
      </c>
      <c r="G68" s="22" t="s">
        <v>151</v>
      </c>
      <c r="H68" s="22" t="s">
        <v>163</v>
      </c>
      <c r="I68" s="23"/>
      <c r="J68" s="23"/>
      <c r="K68" s="23"/>
      <c r="L68" s="94">
        <v>11</v>
      </c>
      <c r="M68" s="23"/>
      <c r="N68" s="24"/>
      <c r="O68" s="24"/>
      <c r="P68" s="24"/>
      <c r="Q68" s="91">
        <v>11</v>
      </c>
      <c r="R68" s="24"/>
      <c r="S68" s="25"/>
      <c r="T68" s="25"/>
      <c r="U68" s="25"/>
      <c r="V68" s="92">
        <v>11</v>
      </c>
      <c r="W68" s="25"/>
      <c r="X68" s="26"/>
      <c r="Y68" s="26"/>
      <c r="Z68" s="26"/>
      <c r="AA68" s="93">
        <v>11</v>
      </c>
      <c r="AB68" s="26"/>
      <c r="AC68" s="59"/>
    </row>
    <row r="69" spans="1:30" ht="24.75" customHeight="1" x14ac:dyDescent="0.25">
      <c r="A69" s="48">
        <v>59</v>
      </c>
      <c r="B69" s="78">
        <v>590</v>
      </c>
      <c r="C69" s="40" t="s">
        <v>152</v>
      </c>
      <c r="D69" s="38" t="s">
        <v>50</v>
      </c>
      <c r="E69" s="22" t="s">
        <v>4</v>
      </c>
      <c r="F69" s="22">
        <v>1</v>
      </c>
      <c r="G69" s="22" t="s">
        <v>106</v>
      </c>
      <c r="H69" s="22" t="s">
        <v>163</v>
      </c>
      <c r="I69" s="23"/>
      <c r="J69" s="23"/>
      <c r="K69" s="23">
        <v>90</v>
      </c>
      <c r="L69" s="94">
        <v>84</v>
      </c>
      <c r="M69" s="23"/>
      <c r="N69" s="24"/>
      <c r="O69" s="24"/>
      <c r="P69" s="24">
        <v>90</v>
      </c>
      <c r="Q69" s="91">
        <v>84</v>
      </c>
      <c r="R69" s="24"/>
      <c r="S69" s="25"/>
      <c r="T69" s="25"/>
      <c r="U69" s="25">
        <v>90</v>
      </c>
      <c r="V69" s="92">
        <v>84</v>
      </c>
      <c r="W69" s="25"/>
      <c r="X69" s="26"/>
      <c r="Y69" s="26"/>
      <c r="Z69" s="26">
        <v>90</v>
      </c>
      <c r="AA69" s="93">
        <v>84</v>
      </c>
      <c r="AB69" s="26"/>
      <c r="AC69" s="57">
        <v>1</v>
      </c>
    </row>
    <row r="70" spans="1:30" ht="24.75" customHeight="1" x14ac:dyDescent="0.25">
      <c r="A70" s="49"/>
      <c r="B70" s="78">
        <v>591</v>
      </c>
      <c r="C70" s="40" t="s">
        <v>152</v>
      </c>
      <c r="D70" s="38" t="s">
        <v>46</v>
      </c>
      <c r="E70" s="22" t="s">
        <v>47</v>
      </c>
      <c r="F70" s="22">
        <v>1</v>
      </c>
      <c r="G70" s="22" t="s">
        <v>149</v>
      </c>
      <c r="H70" s="22" t="s">
        <v>163</v>
      </c>
      <c r="I70" s="23"/>
      <c r="J70" s="23"/>
      <c r="K70" s="23">
        <v>48</v>
      </c>
      <c r="L70" s="94">
        <v>43</v>
      </c>
      <c r="M70" s="23"/>
      <c r="N70" s="24"/>
      <c r="O70" s="24"/>
      <c r="P70" s="24">
        <v>48</v>
      </c>
      <c r="Q70" s="91">
        <v>43</v>
      </c>
      <c r="R70" s="24"/>
      <c r="S70" s="25"/>
      <c r="T70" s="25"/>
      <c r="U70" s="25">
        <v>48</v>
      </c>
      <c r="V70" s="92">
        <v>43</v>
      </c>
      <c r="W70" s="25"/>
      <c r="X70" s="26"/>
      <c r="Y70" s="26"/>
      <c r="Z70" s="26">
        <v>48</v>
      </c>
      <c r="AA70" s="93">
        <v>43</v>
      </c>
      <c r="AB70" s="26"/>
      <c r="AC70" s="58"/>
    </row>
    <row r="71" spans="1:30" ht="24.75" customHeight="1" x14ac:dyDescent="0.25">
      <c r="A71" s="49"/>
      <c r="B71" s="78">
        <v>592</v>
      </c>
      <c r="C71" s="40" t="s">
        <v>152</v>
      </c>
      <c r="D71" s="38" t="s">
        <v>46</v>
      </c>
      <c r="E71" s="22" t="s">
        <v>48</v>
      </c>
      <c r="F71" s="22">
        <v>1</v>
      </c>
      <c r="G71" s="22" t="s">
        <v>150</v>
      </c>
      <c r="H71" s="22" t="s">
        <v>163</v>
      </c>
      <c r="I71" s="23"/>
      <c r="J71" s="23"/>
      <c r="K71" s="23">
        <v>34</v>
      </c>
      <c r="L71" s="94">
        <v>32</v>
      </c>
      <c r="M71" s="23"/>
      <c r="N71" s="24"/>
      <c r="O71" s="24"/>
      <c r="P71" s="24">
        <v>34</v>
      </c>
      <c r="Q71" s="91">
        <v>32</v>
      </c>
      <c r="R71" s="24"/>
      <c r="S71" s="25"/>
      <c r="T71" s="25"/>
      <c r="U71" s="25">
        <v>34</v>
      </c>
      <c r="V71" s="92">
        <v>32</v>
      </c>
      <c r="W71" s="25"/>
      <c r="X71" s="26"/>
      <c r="Y71" s="26"/>
      <c r="Z71" s="26">
        <v>34</v>
      </c>
      <c r="AA71" s="93">
        <v>32</v>
      </c>
      <c r="AB71" s="26"/>
      <c r="AC71" s="58"/>
    </row>
    <row r="72" spans="1:30" ht="24.75" customHeight="1" x14ac:dyDescent="0.25">
      <c r="A72" s="50"/>
      <c r="B72" s="78">
        <v>593</v>
      </c>
      <c r="C72" s="40" t="s">
        <v>152</v>
      </c>
      <c r="D72" s="38" t="s">
        <v>46</v>
      </c>
      <c r="E72" s="22" t="s">
        <v>49</v>
      </c>
      <c r="F72" s="22">
        <v>1</v>
      </c>
      <c r="G72" s="22" t="s">
        <v>151</v>
      </c>
      <c r="H72" s="22" t="s">
        <v>163</v>
      </c>
      <c r="I72" s="23"/>
      <c r="J72" s="23"/>
      <c r="K72" s="23">
        <v>8</v>
      </c>
      <c r="L72" s="94">
        <v>9</v>
      </c>
      <c r="M72" s="23"/>
      <c r="N72" s="24"/>
      <c r="O72" s="24"/>
      <c r="P72" s="24">
        <v>8</v>
      </c>
      <c r="Q72" s="91">
        <v>9</v>
      </c>
      <c r="R72" s="24"/>
      <c r="S72" s="25"/>
      <c r="T72" s="25"/>
      <c r="U72" s="25">
        <v>8</v>
      </c>
      <c r="V72" s="92">
        <v>9</v>
      </c>
      <c r="W72" s="25"/>
      <c r="X72" s="26"/>
      <c r="Y72" s="26"/>
      <c r="Z72" s="26">
        <v>8</v>
      </c>
      <c r="AA72" s="93">
        <v>9</v>
      </c>
      <c r="AB72" s="26"/>
      <c r="AC72" s="59"/>
    </row>
    <row r="73" spans="1:30" ht="24.75" customHeight="1" x14ac:dyDescent="0.25">
      <c r="A73" s="48">
        <v>60</v>
      </c>
      <c r="B73" s="78">
        <v>600</v>
      </c>
      <c r="C73" s="40" t="s">
        <v>152</v>
      </c>
      <c r="D73" s="38" t="s">
        <v>50</v>
      </c>
      <c r="E73" s="22" t="s">
        <v>6</v>
      </c>
      <c r="F73" s="22">
        <v>1</v>
      </c>
      <c r="G73" s="22" t="s">
        <v>108</v>
      </c>
      <c r="H73" s="22" t="s">
        <v>163</v>
      </c>
      <c r="I73" s="23"/>
      <c r="J73" s="23"/>
      <c r="K73" s="23">
        <v>108</v>
      </c>
      <c r="L73" s="94">
        <v>104</v>
      </c>
      <c r="M73" s="23"/>
      <c r="N73" s="24"/>
      <c r="O73" s="24"/>
      <c r="P73" s="24">
        <v>108</v>
      </c>
      <c r="Q73" s="91">
        <v>104</v>
      </c>
      <c r="R73" s="24"/>
      <c r="S73" s="25"/>
      <c r="T73" s="25"/>
      <c r="U73" s="25">
        <v>108</v>
      </c>
      <c r="V73" s="92">
        <v>104</v>
      </c>
      <c r="W73" s="25"/>
      <c r="X73" s="26"/>
      <c r="Y73" s="26"/>
      <c r="Z73" s="26">
        <v>108</v>
      </c>
      <c r="AA73" s="93">
        <v>104</v>
      </c>
      <c r="AB73" s="26"/>
      <c r="AC73" s="57">
        <v>1</v>
      </c>
    </row>
    <row r="74" spans="1:30" ht="24.75" customHeight="1" x14ac:dyDescent="0.25">
      <c r="A74" s="49"/>
      <c r="B74" s="78">
        <v>601</v>
      </c>
      <c r="C74" s="40" t="s">
        <v>152</v>
      </c>
      <c r="D74" s="38" t="s">
        <v>46</v>
      </c>
      <c r="E74" s="22" t="s">
        <v>47</v>
      </c>
      <c r="F74" s="22">
        <v>1</v>
      </c>
      <c r="G74" s="22" t="s">
        <v>146</v>
      </c>
      <c r="H74" s="22" t="s">
        <v>163</v>
      </c>
      <c r="I74" s="23"/>
      <c r="J74" s="23"/>
      <c r="K74" s="23">
        <v>56</v>
      </c>
      <c r="L74" s="89">
        <v>53</v>
      </c>
      <c r="M74" s="23"/>
      <c r="N74" s="24"/>
      <c r="O74" s="24"/>
      <c r="P74" s="24">
        <v>56</v>
      </c>
      <c r="Q74" s="91">
        <v>53</v>
      </c>
      <c r="R74" s="24"/>
      <c r="S74" s="25"/>
      <c r="T74" s="25"/>
      <c r="U74" s="25">
        <v>56</v>
      </c>
      <c r="V74" s="92">
        <v>53</v>
      </c>
      <c r="W74" s="25"/>
      <c r="X74" s="26"/>
      <c r="Y74" s="26"/>
      <c r="Z74" s="26">
        <v>56</v>
      </c>
      <c r="AA74" s="93">
        <v>53</v>
      </c>
      <c r="AB74" s="26"/>
      <c r="AC74" s="58"/>
    </row>
    <row r="75" spans="1:30" ht="24.75" customHeight="1" x14ac:dyDescent="0.25">
      <c r="A75" s="49"/>
      <c r="B75" s="78">
        <v>602</v>
      </c>
      <c r="C75" s="40" t="s">
        <v>152</v>
      </c>
      <c r="D75" s="38" t="s">
        <v>46</v>
      </c>
      <c r="E75" s="22" t="s">
        <v>48</v>
      </c>
      <c r="F75" s="22">
        <v>1</v>
      </c>
      <c r="G75" s="22" t="s">
        <v>147</v>
      </c>
      <c r="H75" s="22" t="s">
        <v>163</v>
      </c>
      <c r="I75" s="23"/>
      <c r="J75" s="23"/>
      <c r="K75" s="23">
        <v>43</v>
      </c>
      <c r="L75" s="89">
        <v>40</v>
      </c>
      <c r="M75" s="23"/>
      <c r="N75" s="24"/>
      <c r="O75" s="24"/>
      <c r="P75" s="24">
        <v>43</v>
      </c>
      <c r="Q75" s="91">
        <v>40</v>
      </c>
      <c r="R75" s="24"/>
      <c r="S75" s="25"/>
      <c r="T75" s="25"/>
      <c r="U75" s="25">
        <v>43</v>
      </c>
      <c r="V75" s="92">
        <v>40</v>
      </c>
      <c r="W75" s="25"/>
      <c r="X75" s="26"/>
      <c r="Y75" s="26"/>
      <c r="Z75" s="26">
        <v>43</v>
      </c>
      <c r="AA75" s="93">
        <v>40</v>
      </c>
      <c r="AB75" s="26"/>
      <c r="AC75" s="58"/>
    </row>
    <row r="76" spans="1:30" ht="24.75" customHeight="1" x14ac:dyDescent="0.25">
      <c r="A76" s="50"/>
      <c r="B76" s="78">
        <v>603</v>
      </c>
      <c r="C76" s="40" t="s">
        <v>152</v>
      </c>
      <c r="D76" s="38" t="s">
        <v>46</v>
      </c>
      <c r="E76" s="22" t="s">
        <v>51</v>
      </c>
      <c r="F76" s="22">
        <v>1</v>
      </c>
      <c r="G76" s="22" t="s">
        <v>148</v>
      </c>
      <c r="H76" s="22" t="s">
        <v>163</v>
      </c>
      <c r="I76" s="23"/>
      <c r="J76" s="23"/>
      <c r="K76" s="23">
        <v>9</v>
      </c>
      <c r="L76" s="89">
        <v>11</v>
      </c>
      <c r="M76" s="23"/>
      <c r="N76" s="24"/>
      <c r="O76" s="24"/>
      <c r="P76" s="24">
        <v>9</v>
      </c>
      <c r="Q76" s="91">
        <v>11</v>
      </c>
      <c r="R76" s="24"/>
      <c r="S76" s="25"/>
      <c r="T76" s="25"/>
      <c r="U76" s="25">
        <v>9</v>
      </c>
      <c r="V76" s="92">
        <v>11</v>
      </c>
      <c r="W76" s="25"/>
      <c r="X76" s="26"/>
      <c r="Y76" s="26"/>
      <c r="Z76" s="26">
        <v>9</v>
      </c>
      <c r="AA76" s="93">
        <v>11</v>
      </c>
      <c r="AB76" s="26"/>
      <c r="AC76" s="59"/>
    </row>
    <row r="77" spans="1:30" ht="24.75" customHeight="1" x14ac:dyDescent="0.25">
      <c r="A77" s="48">
        <v>61</v>
      </c>
      <c r="B77" s="78">
        <v>610</v>
      </c>
      <c r="C77" s="40" t="s">
        <v>142</v>
      </c>
      <c r="D77" s="38" t="s">
        <v>52</v>
      </c>
      <c r="E77" s="22" t="s">
        <v>53</v>
      </c>
      <c r="F77" s="22">
        <v>1</v>
      </c>
      <c r="G77" s="44" t="s">
        <v>106</v>
      </c>
      <c r="H77" s="22" t="s">
        <v>162</v>
      </c>
      <c r="I77" s="23"/>
      <c r="J77" s="23"/>
      <c r="K77" s="23">
        <v>0</v>
      </c>
      <c r="L77" s="89">
        <v>30</v>
      </c>
      <c r="M77" s="23"/>
      <c r="N77" s="24"/>
      <c r="O77" s="24"/>
      <c r="P77" s="24">
        <v>0</v>
      </c>
      <c r="Q77" s="91">
        <v>30</v>
      </c>
      <c r="R77" s="24"/>
      <c r="S77" s="25"/>
      <c r="T77" s="25"/>
      <c r="U77" s="25">
        <v>0</v>
      </c>
      <c r="V77" s="92">
        <v>30</v>
      </c>
      <c r="W77" s="25"/>
      <c r="X77" s="26"/>
      <c r="Y77" s="26"/>
      <c r="Z77" s="26">
        <v>0</v>
      </c>
      <c r="AA77" s="93">
        <v>30</v>
      </c>
      <c r="AB77" s="26"/>
      <c r="AC77" s="57">
        <v>1</v>
      </c>
    </row>
    <row r="78" spans="1:30" ht="24.75" customHeight="1" x14ac:dyDescent="0.25">
      <c r="A78" s="49"/>
      <c r="B78" s="78">
        <v>611</v>
      </c>
      <c r="C78" s="40" t="s">
        <v>142</v>
      </c>
      <c r="D78" s="38" t="s">
        <v>52</v>
      </c>
      <c r="E78" s="22" t="s">
        <v>54</v>
      </c>
      <c r="F78" s="22">
        <v>1</v>
      </c>
      <c r="G78" s="73" t="s">
        <v>185</v>
      </c>
      <c r="H78" s="22" t="s">
        <v>162</v>
      </c>
      <c r="I78" s="23"/>
      <c r="J78" s="23"/>
      <c r="K78" s="23">
        <v>0</v>
      </c>
      <c r="L78" s="89">
        <v>22</v>
      </c>
      <c r="M78" s="23"/>
      <c r="N78" s="24"/>
      <c r="O78" s="24"/>
      <c r="P78" s="24">
        <v>0</v>
      </c>
      <c r="Q78" s="91">
        <v>22</v>
      </c>
      <c r="R78" s="24"/>
      <c r="S78" s="25"/>
      <c r="T78" s="25"/>
      <c r="U78" s="25">
        <v>0</v>
      </c>
      <c r="V78" s="92">
        <v>22</v>
      </c>
      <c r="W78" s="25"/>
      <c r="X78" s="26"/>
      <c r="Y78" s="26"/>
      <c r="Z78" s="26">
        <v>0</v>
      </c>
      <c r="AA78" s="93">
        <v>22</v>
      </c>
      <c r="AB78" s="26"/>
      <c r="AC78" s="58"/>
      <c r="AD78" s="87" t="s">
        <v>194</v>
      </c>
    </row>
    <row r="79" spans="1:30" ht="24.75" customHeight="1" x14ac:dyDescent="0.25">
      <c r="A79" s="50"/>
      <c r="B79" s="78">
        <v>612</v>
      </c>
      <c r="C79" s="40" t="s">
        <v>142</v>
      </c>
      <c r="D79" s="38" t="s">
        <v>52</v>
      </c>
      <c r="E79" s="22" t="s">
        <v>55</v>
      </c>
      <c r="F79" s="22">
        <v>1</v>
      </c>
      <c r="G79" s="73" t="s">
        <v>186</v>
      </c>
      <c r="H79" s="22" t="s">
        <v>162</v>
      </c>
      <c r="I79" s="23"/>
      <c r="J79" s="23"/>
      <c r="K79" s="23">
        <v>0</v>
      </c>
      <c r="L79" s="89">
        <v>8</v>
      </c>
      <c r="M79" s="23"/>
      <c r="N79" s="24"/>
      <c r="O79" s="24"/>
      <c r="P79" s="24">
        <v>0</v>
      </c>
      <c r="Q79" s="91">
        <v>8</v>
      </c>
      <c r="R79" s="24"/>
      <c r="S79" s="25"/>
      <c r="T79" s="25"/>
      <c r="U79" s="25">
        <v>0</v>
      </c>
      <c r="V79" s="92">
        <v>8</v>
      </c>
      <c r="W79" s="25"/>
      <c r="X79" s="26"/>
      <c r="Y79" s="26"/>
      <c r="Z79" s="26">
        <v>0</v>
      </c>
      <c r="AA79" s="93">
        <v>8</v>
      </c>
      <c r="AB79" s="26"/>
      <c r="AC79" s="59"/>
    </row>
    <row r="80" spans="1:30" ht="24.75" customHeight="1" x14ac:dyDescent="0.25">
      <c r="A80" s="48">
        <v>62</v>
      </c>
      <c r="B80" s="78">
        <v>620</v>
      </c>
      <c r="C80" s="40" t="s">
        <v>142</v>
      </c>
      <c r="D80" s="38" t="s">
        <v>52</v>
      </c>
      <c r="E80" s="22" t="s">
        <v>6</v>
      </c>
      <c r="F80" s="22">
        <v>1</v>
      </c>
      <c r="G80" s="44" t="s">
        <v>108</v>
      </c>
      <c r="H80" s="22" t="s">
        <v>162</v>
      </c>
      <c r="I80" s="23"/>
      <c r="J80" s="23"/>
      <c r="K80" s="23">
        <v>0</v>
      </c>
      <c r="L80" s="89">
        <v>42</v>
      </c>
      <c r="M80" s="23"/>
      <c r="N80" s="24"/>
      <c r="O80" s="24"/>
      <c r="P80" s="24">
        <v>0</v>
      </c>
      <c r="Q80" s="91">
        <v>44</v>
      </c>
      <c r="R80" s="24"/>
      <c r="S80" s="25"/>
      <c r="T80" s="25"/>
      <c r="U80" s="25">
        <v>0</v>
      </c>
      <c r="V80" s="92">
        <v>44</v>
      </c>
      <c r="W80" s="25"/>
      <c r="X80" s="26"/>
      <c r="Y80" s="26"/>
      <c r="Z80" s="26"/>
      <c r="AA80" s="105"/>
      <c r="AB80" s="26"/>
      <c r="AC80" s="57">
        <v>1</v>
      </c>
    </row>
    <row r="81" spans="1:78" ht="24.75" customHeight="1" x14ac:dyDescent="0.25">
      <c r="A81" s="49"/>
      <c r="B81" s="78">
        <v>621</v>
      </c>
      <c r="C81" s="40" t="s">
        <v>142</v>
      </c>
      <c r="D81" s="38" t="s">
        <v>52</v>
      </c>
      <c r="E81" s="22" t="s">
        <v>54</v>
      </c>
      <c r="F81" s="22">
        <v>1</v>
      </c>
      <c r="G81" s="73" t="s">
        <v>187</v>
      </c>
      <c r="H81" s="22" t="s">
        <v>162</v>
      </c>
      <c r="I81" s="23"/>
      <c r="J81" s="23"/>
      <c r="K81" s="23">
        <v>0</v>
      </c>
      <c r="L81" s="89">
        <v>30</v>
      </c>
      <c r="M81" s="23"/>
      <c r="N81" s="24"/>
      <c r="O81" s="24"/>
      <c r="P81" s="24">
        <v>0</v>
      </c>
      <c r="Q81" s="91">
        <v>30</v>
      </c>
      <c r="R81" s="24"/>
      <c r="S81" s="25"/>
      <c r="T81" s="25"/>
      <c r="U81" s="25">
        <v>0</v>
      </c>
      <c r="V81" s="92">
        <v>30</v>
      </c>
      <c r="W81" s="25"/>
      <c r="X81" s="26"/>
      <c r="Y81" s="26"/>
      <c r="Z81" s="26"/>
      <c r="AA81" s="105"/>
      <c r="AB81" s="26"/>
      <c r="AC81" s="58"/>
      <c r="AD81" s="87" t="s">
        <v>194</v>
      </c>
    </row>
    <row r="82" spans="1:78" ht="24.75" customHeight="1" x14ac:dyDescent="0.25">
      <c r="A82" s="50"/>
      <c r="B82" s="78">
        <v>622</v>
      </c>
      <c r="C82" s="40" t="s">
        <v>142</v>
      </c>
      <c r="D82" s="38" t="s">
        <v>52</v>
      </c>
      <c r="E82" s="22" t="s">
        <v>55</v>
      </c>
      <c r="F82" s="22">
        <v>1</v>
      </c>
      <c r="G82" s="73" t="s">
        <v>188</v>
      </c>
      <c r="H82" s="22" t="s">
        <v>162</v>
      </c>
      <c r="I82" s="23"/>
      <c r="J82" s="23"/>
      <c r="K82" s="23">
        <v>0</v>
      </c>
      <c r="L82" s="89">
        <v>12</v>
      </c>
      <c r="M82" s="23"/>
      <c r="N82" s="24"/>
      <c r="O82" s="24"/>
      <c r="P82" s="24">
        <v>0</v>
      </c>
      <c r="Q82" s="91">
        <v>14</v>
      </c>
      <c r="R82" s="24"/>
      <c r="S82" s="25"/>
      <c r="T82" s="25"/>
      <c r="U82" s="25">
        <v>0</v>
      </c>
      <c r="V82" s="92">
        <v>14</v>
      </c>
      <c r="W82" s="25"/>
      <c r="X82" s="26"/>
      <c r="Y82" s="26"/>
      <c r="Z82" s="26"/>
      <c r="AA82" s="105"/>
      <c r="AB82" s="26"/>
      <c r="AC82" s="59"/>
    </row>
    <row r="83" spans="1:78" ht="24.75" customHeight="1" x14ac:dyDescent="0.25">
      <c r="A83" s="48">
        <v>63</v>
      </c>
      <c r="B83" s="78">
        <v>630</v>
      </c>
      <c r="C83" s="40" t="s">
        <v>142</v>
      </c>
      <c r="D83" s="38" t="s">
        <v>56</v>
      </c>
      <c r="E83" s="22" t="s">
        <v>57</v>
      </c>
      <c r="F83" s="22">
        <v>1</v>
      </c>
      <c r="G83" s="44" t="s">
        <v>107</v>
      </c>
      <c r="H83" s="22" t="s">
        <v>162</v>
      </c>
      <c r="I83" s="23"/>
      <c r="J83" s="23"/>
      <c r="K83" s="23">
        <v>49</v>
      </c>
      <c r="L83" s="89">
        <v>39</v>
      </c>
      <c r="M83" s="23"/>
      <c r="N83" s="24"/>
      <c r="O83" s="24"/>
      <c r="P83" s="24">
        <v>49</v>
      </c>
      <c r="Q83" s="91">
        <v>39</v>
      </c>
      <c r="R83" s="24"/>
      <c r="S83" s="25"/>
      <c r="T83" s="25"/>
      <c r="U83" s="25">
        <v>49</v>
      </c>
      <c r="V83" s="92">
        <v>39</v>
      </c>
      <c r="W83" s="25"/>
      <c r="X83" s="26"/>
      <c r="Y83" s="26"/>
      <c r="Z83" s="26">
        <v>49</v>
      </c>
      <c r="AA83" s="93">
        <v>39</v>
      </c>
      <c r="AB83" s="26"/>
      <c r="AC83" s="57">
        <v>1</v>
      </c>
    </row>
    <row r="84" spans="1:78" ht="24.75" customHeight="1" x14ac:dyDescent="0.25">
      <c r="A84" s="49"/>
      <c r="B84" s="78">
        <v>631</v>
      </c>
      <c r="C84" s="40" t="s">
        <v>142</v>
      </c>
      <c r="D84" s="38" t="s">
        <v>52</v>
      </c>
      <c r="E84" s="22" t="s">
        <v>54</v>
      </c>
      <c r="F84" s="22">
        <v>1</v>
      </c>
      <c r="G84" s="73" t="s">
        <v>189</v>
      </c>
      <c r="H84" s="22" t="s">
        <v>162</v>
      </c>
      <c r="I84" s="23"/>
      <c r="J84" s="23"/>
      <c r="K84" s="23">
        <v>30</v>
      </c>
      <c r="L84" s="89">
        <v>25</v>
      </c>
      <c r="M84" s="23"/>
      <c r="N84" s="24"/>
      <c r="O84" s="24"/>
      <c r="P84" s="24">
        <v>30</v>
      </c>
      <c r="Q84" s="91">
        <v>25</v>
      </c>
      <c r="R84" s="24"/>
      <c r="S84" s="25"/>
      <c r="T84" s="25"/>
      <c r="U84" s="25">
        <v>30</v>
      </c>
      <c r="V84" s="92">
        <v>25</v>
      </c>
      <c r="W84" s="25"/>
      <c r="X84" s="26"/>
      <c r="Y84" s="26"/>
      <c r="Z84" s="26">
        <v>30</v>
      </c>
      <c r="AA84" s="93">
        <v>25</v>
      </c>
      <c r="AB84" s="26"/>
      <c r="AC84" s="58"/>
      <c r="AD84" s="87" t="s">
        <v>194</v>
      </c>
    </row>
    <row r="85" spans="1:78" ht="24.75" customHeight="1" x14ac:dyDescent="0.25">
      <c r="A85" s="50"/>
      <c r="B85" s="78">
        <v>632</v>
      </c>
      <c r="C85" s="40" t="s">
        <v>142</v>
      </c>
      <c r="D85" s="38" t="s">
        <v>52</v>
      </c>
      <c r="E85" s="22" t="s">
        <v>55</v>
      </c>
      <c r="F85" s="22">
        <v>1</v>
      </c>
      <c r="G85" s="73" t="s">
        <v>190</v>
      </c>
      <c r="H85" s="22" t="s">
        <v>162</v>
      </c>
      <c r="I85" s="23"/>
      <c r="J85" s="23"/>
      <c r="K85" s="23">
        <v>19</v>
      </c>
      <c r="L85" s="89">
        <v>14</v>
      </c>
      <c r="M85" s="23"/>
      <c r="N85" s="24"/>
      <c r="O85" s="24"/>
      <c r="P85" s="24">
        <v>19</v>
      </c>
      <c r="Q85" s="91">
        <v>14</v>
      </c>
      <c r="R85" s="24"/>
      <c r="S85" s="25"/>
      <c r="T85" s="25"/>
      <c r="U85" s="25">
        <v>19</v>
      </c>
      <c r="V85" s="92">
        <v>14</v>
      </c>
      <c r="W85" s="25"/>
      <c r="X85" s="26"/>
      <c r="Y85" s="26"/>
      <c r="Z85" s="26">
        <v>19</v>
      </c>
      <c r="AA85" s="93">
        <v>14</v>
      </c>
      <c r="AB85" s="26"/>
      <c r="AC85" s="59"/>
    </row>
    <row r="86" spans="1:78" ht="24.75" customHeight="1" x14ac:dyDescent="0.25">
      <c r="A86" s="48">
        <v>64</v>
      </c>
      <c r="B86" s="78">
        <v>640</v>
      </c>
      <c r="C86" s="40" t="s">
        <v>142</v>
      </c>
      <c r="D86" s="38" t="s">
        <v>56</v>
      </c>
      <c r="E86" s="22" t="s">
        <v>6</v>
      </c>
      <c r="F86" s="22">
        <v>1</v>
      </c>
      <c r="G86" s="44" t="s">
        <v>108</v>
      </c>
      <c r="H86" s="22" t="s">
        <v>162</v>
      </c>
      <c r="I86" s="23"/>
      <c r="J86" s="23"/>
      <c r="K86" s="23">
        <v>75</v>
      </c>
      <c r="L86" s="89">
        <v>65</v>
      </c>
      <c r="M86" s="23"/>
      <c r="N86" s="24"/>
      <c r="O86" s="24"/>
      <c r="P86" s="24">
        <v>75</v>
      </c>
      <c r="Q86" s="91">
        <v>65</v>
      </c>
      <c r="R86" s="24"/>
      <c r="S86" s="25"/>
      <c r="T86" s="25"/>
      <c r="U86" s="25">
        <v>75</v>
      </c>
      <c r="V86" s="92">
        <v>65</v>
      </c>
      <c r="W86" s="25"/>
      <c r="X86" s="26"/>
      <c r="Y86" s="26"/>
      <c r="Z86" s="26">
        <v>75</v>
      </c>
      <c r="AA86" s="93">
        <v>65</v>
      </c>
      <c r="AB86" s="26"/>
      <c r="AC86" s="57">
        <v>1</v>
      </c>
    </row>
    <row r="87" spans="1:78" ht="24.75" customHeight="1" x14ac:dyDescent="0.25">
      <c r="A87" s="49"/>
      <c r="B87" s="78">
        <v>641</v>
      </c>
      <c r="C87" s="40" t="s">
        <v>142</v>
      </c>
      <c r="D87" s="38" t="s">
        <v>52</v>
      </c>
      <c r="E87" s="22" t="s">
        <v>54</v>
      </c>
      <c r="F87" s="22">
        <v>1</v>
      </c>
      <c r="G87" s="73" t="s">
        <v>187</v>
      </c>
      <c r="H87" s="22" t="s">
        <v>162</v>
      </c>
      <c r="I87" s="23"/>
      <c r="J87" s="23"/>
      <c r="K87" s="23">
        <v>41</v>
      </c>
      <c r="L87" s="89">
        <v>35</v>
      </c>
      <c r="M87" s="23"/>
      <c r="N87" s="24"/>
      <c r="O87" s="24"/>
      <c r="P87" s="24">
        <v>41</v>
      </c>
      <c r="Q87" s="91">
        <v>35</v>
      </c>
      <c r="R87" s="24"/>
      <c r="S87" s="25"/>
      <c r="T87" s="25"/>
      <c r="U87" s="25">
        <v>41</v>
      </c>
      <c r="V87" s="92">
        <v>35</v>
      </c>
      <c r="W87" s="25"/>
      <c r="X87" s="26"/>
      <c r="Y87" s="26"/>
      <c r="Z87" s="26">
        <v>41</v>
      </c>
      <c r="AA87" s="93">
        <v>35</v>
      </c>
      <c r="AB87" s="26"/>
      <c r="AC87" s="58"/>
      <c r="AD87" s="87" t="s">
        <v>194</v>
      </c>
    </row>
    <row r="88" spans="1:78" ht="24.75" customHeight="1" x14ac:dyDescent="0.25">
      <c r="A88" s="50"/>
      <c r="B88" s="78">
        <v>642</v>
      </c>
      <c r="C88" s="40" t="s">
        <v>142</v>
      </c>
      <c r="D88" s="38" t="s">
        <v>52</v>
      </c>
      <c r="E88" s="22" t="s">
        <v>55</v>
      </c>
      <c r="F88" s="22">
        <v>1</v>
      </c>
      <c r="G88" s="73" t="s">
        <v>188</v>
      </c>
      <c r="H88" s="22" t="s">
        <v>162</v>
      </c>
      <c r="I88" s="23"/>
      <c r="J88" s="23"/>
      <c r="K88" s="23">
        <v>34</v>
      </c>
      <c r="L88" s="89">
        <v>30</v>
      </c>
      <c r="M88" s="23"/>
      <c r="N88" s="24"/>
      <c r="O88" s="24"/>
      <c r="P88" s="24">
        <v>34</v>
      </c>
      <c r="Q88" s="91">
        <v>30</v>
      </c>
      <c r="R88" s="24"/>
      <c r="S88" s="25"/>
      <c r="T88" s="25"/>
      <c r="U88" s="25">
        <v>34</v>
      </c>
      <c r="V88" s="92">
        <v>30</v>
      </c>
      <c r="W88" s="25"/>
      <c r="X88" s="26"/>
      <c r="Y88" s="26"/>
      <c r="Z88" s="26">
        <v>34</v>
      </c>
      <c r="AA88" s="93">
        <v>30</v>
      </c>
      <c r="AB88" s="26"/>
      <c r="AC88" s="59"/>
    </row>
    <row r="89" spans="1:78" s="8" customFormat="1" ht="24.75" customHeight="1" x14ac:dyDescent="0.25">
      <c r="A89" s="9">
        <v>65</v>
      </c>
      <c r="B89" s="78">
        <v>650</v>
      </c>
      <c r="C89" s="40" t="s">
        <v>144</v>
      </c>
      <c r="D89" s="38" t="s">
        <v>58</v>
      </c>
      <c r="E89" s="39" t="s">
        <v>8</v>
      </c>
      <c r="F89" s="22">
        <v>1</v>
      </c>
      <c r="G89" s="39" t="s">
        <v>109</v>
      </c>
      <c r="H89" s="22" t="s">
        <v>163</v>
      </c>
      <c r="I89" s="23"/>
      <c r="J89" s="23"/>
      <c r="K89" s="94">
        <v>41</v>
      </c>
      <c r="L89" s="23"/>
      <c r="M89" s="23"/>
      <c r="N89" s="24"/>
      <c r="O89" s="24"/>
      <c r="P89" s="102">
        <v>50</v>
      </c>
      <c r="Q89" s="24"/>
      <c r="R89" s="24"/>
      <c r="S89" s="25"/>
      <c r="T89" s="25"/>
      <c r="U89" s="92">
        <v>49</v>
      </c>
      <c r="V89" s="25"/>
      <c r="W89" s="25"/>
      <c r="X89" s="26"/>
      <c r="Y89" s="26"/>
      <c r="Z89" s="93">
        <v>41</v>
      </c>
      <c r="AA89" s="26"/>
      <c r="AB89" s="26"/>
      <c r="AC89" s="39">
        <v>1</v>
      </c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  <c r="BY89" s="85"/>
      <c r="BZ89" s="85"/>
    </row>
    <row r="90" spans="1:78" s="8" customFormat="1" ht="24.75" customHeight="1" x14ac:dyDescent="0.25">
      <c r="A90" s="9">
        <v>66</v>
      </c>
      <c r="B90" s="78">
        <v>660</v>
      </c>
      <c r="C90" s="40" t="s">
        <v>156</v>
      </c>
      <c r="D90" s="38" t="s">
        <v>59</v>
      </c>
      <c r="E90" s="39" t="s">
        <v>60</v>
      </c>
      <c r="F90" s="22">
        <v>1</v>
      </c>
      <c r="G90" s="39" t="s">
        <v>119</v>
      </c>
      <c r="H90" s="22" t="s">
        <v>162</v>
      </c>
      <c r="I90" s="23"/>
      <c r="J90" s="23"/>
      <c r="K90" s="89">
        <v>17</v>
      </c>
      <c r="L90" s="23"/>
      <c r="M90" s="23"/>
      <c r="N90" s="24"/>
      <c r="O90" s="24"/>
      <c r="P90" s="91">
        <v>18</v>
      </c>
      <c r="Q90" s="24"/>
      <c r="R90" s="24"/>
      <c r="S90" s="25"/>
      <c r="T90" s="25"/>
      <c r="U90" s="92">
        <v>18</v>
      </c>
      <c r="V90" s="25"/>
      <c r="W90" s="25"/>
      <c r="X90" s="26"/>
      <c r="Y90" s="26"/>
      <c r="Z90" s="93">
        <v>17</v>
      </c>
      <c r="AA90" s="26"/>
      <c r="AB90" s="26"/>
      <c r="AC90" s="39">
        <v>1</v>
      </c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  <c r="BY90" s="85"/>
      <c r="BZ90" s="85"/>
    </row>
    <row r="91" spans="1:78" s="8" customFormat="1" ht="24.75" customHeight="1" x14ac:dyDescent="0.25">
      <c r="A91" s="9">
        <v>67</v>
      </c>
      <c r="B91" s="78">
        <v>670</v>
      </c>
      <c r="C91" s="40" t="s">
        <v>156</v>
      </c>
      <c r="D91" s="38" t="s">
        <v>59</v>
      </c>
      <c r="E91" s="39" t="s">
        <v>61</v>
      </c>
      <c r="F91" s="22">
        <v>1</v>
      </c>
      <c r="G91" s="39" t="s">
        <v>120</v>
      </c>
      <c r="H91" s="22" t="s">
        <v>162</v>
      </c>
      <c r="I91" s="23"/>
      <c r="J91" s="23"/>
      <c r="K91" s="89">
        <v>21</v>
      </c>
      <c r="L91" s="23"/>
      <c r="M91" s="23"/>
      <c r="N91" s="24"/>
      <c r="O91" s="24"/>
      <c r="P91" s="91">
        <v>20</v>
      </c>
      <c r="Q91" s="24"/>
      <c r="R91" s="24"/>
      <c r="S91" s="25"/>
      <c r="T91" s="25"/>
      <c r="U91" s="92">
        <v>21</v>
      </c>
      <c r="V91" s="25"/>
      <c r="W91" s="25"/>
      <c r="X91" s="26"/>
      <c r="Y91" s="26"/>
      <c r="Z91" s="93">
        <v>20</v>
      </c>
      <c r="AA91" s="26"/>
      <c r="AB91" s="26"/>
      <c r="AC91" s="39">
        <v>1</v>
      </c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  <c r="BY91" s="85"/>
      <c r="BZ91" s="85"/>
    </row>
    <row r="92" spans="1:78" s="8" customFormat="1" ht="24.75" customHeight="1" x14ac:dyDescent="0.25">
      <c r="A92" s="9">
        <v>68</v>
      </c>
      <c r="B92" s="78">
        <v>680</v>
      </c>
      <c r="C92" s="40" t="s">
        <v>156</v>
      </c>
      <c r="D92" s="38" t="s">
        <v>59</v>
      </c>
      <c r="E92" s="39" t="s">
        <v>61</v>
      </c>
      <c r="F92" s="22">
        <v>1</v>
      </c>
      <c r="G92" s="39" t="s">
        <v>120</v>
      </c>
      <c r="H92" s="22" t="s">
        <v>162</v>
      </c>
      <c r="I92" s="23"/>
      <c r="J92" s="23"/>
      <c r="K92" s="89">
        <v>28</v>
      </c>
      <c r="L92" s="23"/>
      <c r="M92" s="23"/>
      <c r="N92" s="24"/>
      <c r="O92" s="24"/>
      <c r="P92" s="91">
        <v>28</v>
      </c>
      <c r="Q92" s="24"/>
      <c r="R92" s="24"/>
      <c r="S92" s="25"/>
      <c r="T92" s="25"/>
      <c r="U92" s="92">
        <v>28</v>
      </c>
      <c r="V92" s="25"/>
      <c r="W92" s="25"/>
      <c r="X92" s="26"/>
      <c r="Y92" s="26"/>
      <c r="Z92" s="93">
        <v>28</v>
      </c>
      <c r="AA92" s="26"/>
      <c r="AB92" s="26"/>
      <c r="AC92" s="39">
        <v>1</v>
      </c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  <c r="BY92" s="85"/>
      <c r="BZ92" s="85"/>
    </row>
    <row r="93" spans="1:78" s="8" customFormat="1" ht="24.75" customHeight="1" x14ac:dyDescent="0.25">
      <c r="A93" s="9">
        <v>69</v>
      </c>
      <c r="B93" s="78">
        <v>690</v>
      </c>
      <c r="C93" s="40" t="s">
        <v>156</v>
      </c>
      <c r="D93" s="38" t="s">
        <v>59</v>
      </c>
      <c r="E93" s="39" t="s">
        <v>28</v>
      </c>
      <c r="F93" s="22">
        <v>1</v>
      </c>
      <c r="G93" s="39" t="s">
        <v>114</v>
      </c>
      <c r="H93" s="22" t="s">
        <v>162</v>
      </c>
      <c r="I93" s="23"/>
      <c r="J93" s="23"/>
      <c r="K93" s="89">
        <v>8</v>
      </c>
      <c r="L93" s="23"/>
      <c r="M93" s="23"/>
      <c r="N93" s="24"/>
      <c r="O93" s="24"/>
      <c r="P93" s="91">
        <v>8</v>
      </c>
      <c r="Q93" s="24"/>
      <c r="R93" s="24"/>
      <c r="S93" s="25"/>
      <c r="T93" s="25"/>
      <c r="U93" s="92">
        <v>8</v>
      </c>
      <c r="V93" s="25"/>
      <c r="W93" s="25"/>
      <c r="X93" s="26"/>
      <c r="Y93" s="26"/>
      <c r="Z93" s="93">
        <v>7</v>
      </c>
      <c r="AA93" s="26"/>
      <c r="AB93" s="26"/>
      <c r="AC93" s="39">
        <v>1</v>
      </c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  <c r="BY93" s="85"/>
      <c r="BZ93" s="85"/>
    </row>
    <row r="94" spans="1:78" s="8" customFormat="1" ht="24.75" customHeight="1" x14ac:dyDescent="0.25">
      <c r="A94" s="9">
        <v>70</v>
      </c>
      <c r="B94" s="78">
        <v>700</v>
      </c>
      <c r="C94" s="40" t="s">
        <v>156</v>
      </c>
      <c r="D94" s="38" t="s">
        <v>59</v>
      </c>
      <c r="E94" s="39" t="s">
        <v>41</v>
      </c>
      <c r="F94" s="22">
        <v>1</v>
      </c>
      <c r="G94" s="39" t="s">
        <v>113</v>
      </c>
      <c r="H94" s="22" t="s">
        <v>162</v>
      </c>
      <c r="I94" s="23"/>
      <c r="J94" s="23"/>
      <c r="K94" s="89">
        <v>30</v>
      </c>
      <c r="L94" s="23"/>
      <c r="M94" s="23"/>
      <c r="N94" s="24"/>
      <c r="O94" s="24"/>
      <c r="P94" s="91">
        <v>30</v>
      </c>
      <c r="Q94" s="24"/>
      <c r="R94" s="24"/>
      <c r="S94" s="25"/>
      <c r="T94" s="25"/>
      <c r="U94" s="92">
        <v>30</v>
      </c>
      <c r="V94" s="25"/>
      <c r="W94" s="25"/>
      <c r="X94" s="26"/>
      <c r="Y94" s="26"/>
      <c r="Z94" s="93">
        <v>30</v>
      </c>
      <c r="AA94" s="26"/>
      <c r="AB94" s="26"/>
      <c r="AC94" s="39">
        <v>1</v>
      </c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  <c r="BY94" s="85"/>
      <c r="BZ94" s="85"/>
    </row>
    <row r="95" spans="1:78" s="8" customFormat="1" ht="24.75" customHeight="1" x14ac:dyDescent="0.25">
      <c r="A95" s="9">
        <v>71</v>
      </c>
      <c r="B95" s="78">
        <v>710</v>
      </c>
      <c r="C95" s="40" t="s">
        <v>156</v>
      </c>
      <c r="D95" s="38" t="s">
        <v>63</v>
      </c>
      <c r="E95" s="39" t="s">
        <v>26</v>
      </c>
      <c r="F95" s="22">
        <v>1</v>
      </c>
      <c r="G95" s="39" t="s">
        <v>112</v>
      </c>
      <c r="H95" s="22" t="s">
        <v>162</v>
      </c>
      <c r="I95" s="23"/>
      <c r="J95" s="23"/>
      <c r="K95" s="89">
        <v>52</v>
      </c>
      <c r="L95" s="23"/>
      <c r="M95" s="23"/>
      <c r="N95" s="24"/>
      <c r="O95" s="24"/>
      <c r="P95" s="91">
        <v>52</v>
      </c>
      <c r="Q95" s="24"/>
      <c r="R95" s="24"/>
      <c r="S95" s="25"/>
      <c r="T95" s="25"/>
      <c r="U95" s="92">
        <v>52</v>
      </c>
      <c r="V95" s="25"/>
      <c r="W95" s="25"/>
      <c r="X95" s="26"/>
      <c r="Y95" s="26"/>
      <c r="Z95" s="93">
        <v>52</v>
      </c>
      <c r="AA95" s="26"/>
      <c r="AB95" s="26"/>
      <c r="AC95" s="39">
        <v>1</v>
      </c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  <c r="BY95" s="85"/>
      <c r="BZ95" s="85"/>
    </row>
    <row r="96" spans="1:78" s="8" customFormat="1" ht="24.75" customHeight="1" x14ac:dyDescent="0.25">
      <c r="A96" s="9">
        <v>72</v>
      </c>
      <c r="B96" s="78">
        <v>720</v>
      </c>
      <c r="C96" s="40" t="s">
        <v>156</v>
      </c>
      <c r="D96" s="38" t="s">
        <v>63</v>
      </c>
      <c r="E96" s="39" t="s">
        <v>62</v>
      </c>
      <c r="F96" s="22">
        <v>1</v>
      </c>
      <c r="G96" s="39" t="s">
        <v>111</v>
      </c>
      <c r="H96" s="22" t="s">
        <v>162</v>
      </c>
      <c r="I96" s="23"/>
      <c r="J96" s="23"/>
      <c r="K96" s="89">
        <v>4</v>
      </c>
      <c r="L96" s="23"/>
      <c r="M96" s="23"/>
      <c r="N96" s="24"/>
      <c r="O96" s="24"/>
      <c r="P96" s="91">
        <v>4</v>
      </c>
      <c r="Q96" s="24"/>
      <c r="R96" s="24"/>
      <c r="S96" s="25"/>
      <c r="T96" s="25"/>
      <c r="U96" s="92">
        <v>4</v>
      </c>
      <c r="V96" s="25"/>
      <c r="W96" s="25"/>
      <c r="X96" s="26"/>
      <c r="Y96" s="26"/>
      <c r="Z96" s="93">
        <v>4</v>
      </c>
      <c r="AA96" s="26"/>
      <c r="AB96" s="26"/>
      <c r="AC96" s="39">
        <v>1</v>
      </c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5"/>
      <c r="BY96" s="85"/>
      <c r="BZ96" s="85"/>
    </row>
    <row r="97" spans="1:29" ht="24.75" customHeight="1" x14ac:dyDescent="0.25">
      <c r="A97" s="9">
        <v>73</v>
      </c>
      <c r="B97" s="78">
        <v>730</v>
      </c>
      <c r="C97" s="40" t="s">
        <v>156</v>
      </c>
      <c r="D97" s="38" t="s">
        <v>63</v>
      </c>
      <c r="E97" s="22" t="s">
        <v>64</v>
      </c>
      <c r="F97" s="22">
        <v>1</v>
      </c>
      <c r="G97" s="22" t="s">
        <v>119</v>
      </c>
      <c r="H97" s="22" t="s">
        <v>162</v>
      </c>
      <c r="I97" s="23"/>
      <c r="J97" s="23"/>
      <c r="K97" s="89">
        <v>20</v>
      </c>
      <c r="L97" s="23"/>
      <c r="M97" s="23"/>
      <c r="N97" s="24"/>
      <c r="O97" s="24"/>
      <c r="P97" s="91">
        <v>20</v>
      </c>
      <c r="Q97" s="24"/>
      <c r="R97" s="24"/>
      <c r="S97" s="25"/>
      <c r="T97" s="25"/>
      <c r="U97" s="92">
        <v>20</v>
      </c>
      <c r="V97" s="25"/>
      <c r="W97" s="25"/>
      <c r="X97" s="26"/>
      <c r="Y97" s="26"/>
      <c r="Z97" s="93">
        <v>20</v>
      </c>
      <c r="AA97" s="26"/>
      <c r="AB97" s="26"/>
      <c r="AC97" s="22">
        <v>1</v>
      </c>
    </row>
    <row r="98" spans="1:29" ht="24.75" customHeight="1" x14ac:dyDescent="0.25">
      <c r="A98" s="9">
        <v>74</v>
      </c>
      <c r="B98" s="78">
        <v>740</v>
      </c>
      <c r="C98" s="40" t="s">
        <v>156</v>
      </c>
      <c r="D98" s="38" t="s">
        <v>63</v>
      </c>
      <c r="E98" s="22" t="s">
        <v>65</v>
      </c>
      <c r="F98" s="22">
        <v>1</v>
      </c>
      <c r="G98" s="22" t="s">
        <v>120</v>
      </c>
      <c r="H98" s="22" t="s">
        <v>162</v>
      </c>
      <c r="I98" s="23"/>
      <c r="J98" s="23"/>
      <c r="K98" s="89">
        <v>34</v>
      </c>
      <c r="L98" s="23"/>
      <c r="M98" s="23"/>
      <c r="N98" s="24"/>
      <c r="O98" s="24"/>
      <c r="P98" s="91">
        <v>34</v>
      </c>
      <c r="Q98" s="24"/>
      <c r="R98" s="24"/>
      <c r="S98" s="25"/>
      <c r="T98" s="25"/>
      <c r="U98" s="92">
        <v>34</v>
      </c>
      <c r="V98" s="25"/>
      <c r="W98" s="25"/>
      <c r="X98" s="26"/>
      <c r="Y98" s="26"/>
      <c r="Z98" s="93">
        <v>34</v>
      </c>
      <c r="AA98" s="26"/>
      <c r="AB98" s="26"/>
      <c r="AC98" s="22">
        <v>1</v>
      </c>
    </row>
    <row r="99" spans="1:29" ht="24.75" customHeight="1" x14ac:dyDescent="0.25">
      <c r="A99" s="9">
        <v>75</v>
      </c>
      <c r="B99" s="78">
        <v>750</v>
      </c>
      <c r="C99" s="40" t="s">
        <v>156</v>
      </c>
      <c r="D99" s="38" t="s">
        <v>63</v>
      </c>
      <c r="E99" s="39" t="s">
        <v>28</v>
      </c>
      <c r="F99" s="22">
        <v>1</v>
      </c>
      <c r="G99" s="44" t="s">
        <v>114</v>
      </c>
      <c r="H99" s="22" t="s">
        <v>162</v>
      </c>
      <c r="I99" s="23"/>
      <c r="J99" s="23"/>
      <c r="K99" s="89">
        <v>15</v>
      </c>
      <c r="L99" s="23"/>
      <c r="M99" s="23"/>
      <c r="N99" s="24"/>
      <c r="O99" s="24"/>
      <c r="P99" s="91">
        <v>15</v>
      </c>
      <c r="Q99" s="24"/>
      <c r="R99" s="24"/>
      <c r="S99" s="25"/>
      <c r="T99" s="25"/>
      <c r="U99" s="92">
        <v>15</v>
      </c>
      <c r="V99" s="25"/>
      <c r="W99" s="25"/>
      <c r="X99" s="26"/>
      <c r="Y99" s="26"/>
      <c r="Z99" s="93">
        <v>15</v>
      </c>
      <c r="AA99" s="26"/>
      <c r="AB99" s="26"/>
      <c r="AC99" s="22">
        <v>1</v>
      </c>
    </row>
    <row r="100" spans="1:29" ht="24.75" customHeight="1" x14ac:dyDescent="0.25">
      <c r="A100" s="9">
        <v>76</v>
      </c>
      <c r="B100" s="78">
        <v>760</v>
      </c>
      <c r="C100" s="40" t="s">
        <v>156</v>
      </c>
      <c r="D100" s="38" t="s">
        <v>63</v>
      </c>
      <c r="E100" s="39" t="s">
        <v>41</v>
      </c>
      <c r="F100" s="22">
        <v>1</v>
      </c>
      <c r="G100" s="44" t="s">
        <v>113</v>
      </c>
      <c r="H100" s="22" t="s">
        <v>162</v>
      </c>
      <c r="I100" s="23"/>
      <c r="J100" s="23"/>
      <c r="K100" s="89">
        <v>23</v>
      </c>
      <c r="L100" s="23"/>
      <c r="M100" s="23"/>
      <c r="N100" s="24"/>
      <c r="O100" s="24"/>
      <c r="P100" s="91">
        <v>23</v>
      </c>
      <c r="Q100" s="24"/>
      <c r="R100" s="24"/>
      <c r="S100" s="25"/>
      <c r="T100" s="25"/>
      <c r="U100" s="92">
        <v>23</v>
      </c>
      <c r="V100" s="25"/>
      <c r="W100" s="25"/>
      <c r="X100" s="26"/>
      <c r="Y100" s="26"/>
      <c r="Z100" s="93">
        <v>23</v>
      </c>
      <c r="AA100" s="26"/>
      <c r="AB100" s="26"/>
      <c r="AC100" s="22">
        <v>1</v>
      </c>
    </row>
    <row r="101" spans="1:29" ht="24.75" customHeight="1" x14ac:dyDescent="0.25">
      <c r="A101" s="9">
        <v>77</v>
      </c>
      <c r="B101" s="78">
        <v>770</v>
      </c>
      <c r="C101" s="40" t="s">
        <v>156</v>
      </c>
      <c r="D101" s="38" t="s">
        <v>63</v>
      </c>
      <c r="E101" s="39" t="s">
        <v>41</v>
      </c>
      <c r="F101" s="22">
        <v>1</v>
      </c>
      <c r="G101" s="44" t="s">
        <v>113</v>
      </c>
      <c r="H101" s="22" t="s">
        <v>162</v>
      </c>
      <c r="I101" s="23"/>
      <c r="J101" s="23"/>
      <c r="K101" s="89">
        <v>35</v>
      </c>
      <c r="L101" s="23"/>
      <c r="M101" s="23"/>
      <c r="N101" s="24"/>
      <c r="O101" s="24"/>
      <c r="P101" s="91">
        <v>35</v>
      </c>
      <c r="Q101" s="24"/>
      <c r="R101" s="24"/>
      <c r="S101" s="25"/>
      <c r="T101" s="25"/>
      <c r="U101" s="92">
        <v>35</v>
      </c>
      <c r="V101" s="25"/>
      <c r="W101" s="25"/>
      <c r="X101" s="26"/>
      <c r="Y101" s="26"/>
      <c r="Z101" s="93">
        <v>35</v>
      </c>
      <c r="AA101" s="26"/>
      <c r="AB101" s="26"/>
      <c r="AC101" s="22">
        <v>1</v>
      </c>
    </row>
    <row r="102" spans="1:29" ht="24.75" customHeight="1" x14ac:dyDescent="0.25">
      <c r="A102" s="9">
        <v>78</v>
      </c>
      <c r="B102" s="78">
        <v>780</v>
      </c>
      <c r="C102" s="40" t="s">
        <v>155</v>
      </c>
      <c r="D102" s="38" t="s">
        <v>92</v>
      </c>
      <c r="E102" s="22" t="s">
        <v>30</v>
      </c>
      <c r="F102" s="22">
        <v>1</v>
      </c>
      <c r="G102" s="22" t="s">
        <v>115</v>
      </c>
      <c r="H102" s="22" t="s">
        <v>162</v>
      </c>
      <c r="I102" s="23"/>
      <c r="J102" s="23"/>
      <c r="K102" s="23"/>
      <c r="L102" s="23"/>
      <c r="M102" s="89">
        <v>7</v>
      </c>
      <c r="N102" s="24"/>
      <c r="O102" s="24"/>
      <c r="P102" s="24"/>
      <c r="Q102" s="24"/>
      <c r="R102" s="102">
        <v>7</v>
      </c>
      <c r="S102" s="103"/>
      <c r="T102" s="103"/>
      <c r="U102" s="103"/>
      <c r="V102" s="103"/>
      <c r="W102" s="103">
        <v>7</v>
      </c>
      <c r="X102" s="104"/>
      <c r="Y102" s="104"/>
      <c r="Z102" s="104"/>
      <c r="AA102" s="104"/>
      <c r="AB102" s="104">
        <v>7</v>
      </c>
      <c r="AC102" s="22">
        <v>1</v>
      </c>
    </row>
    <row r="103" spans="1:29" ht="24.75" customHeight="1" x14ac:dyDescent="0.25">
      <c r="A103" s="9">
        <v>79</v>
      </c>
      <c r="B103" s="78">
        <v>790</v>
      </c>
      <c r="C103" s="40" t="s">
        <v>155</v>
      </c>
      <c r="D103" s="38" t="s">
        <v>92</v>
      </c>
      <c r="E103" s="22" t="s">
        <v>66</v>
      </c>
      <c r="F103" s="22">
        <v>1</v>
      </c>
      <c r="G103" s="22" t="s">
        <v>121</v>
      </c>
      <c r="H103" s="22" t="s">
        <v>162</v>
      </c>
      <c r="I103" s="23"/>
      <c r="J103" s="23"/>
      <c r="K103" s="23"/>
      <c r="L103" s="23"/>
      <c r="M103" s="89">
        <v>23</v>
      </c>
      <c r="N103" s="24"/>
      <c r="O103" s="24"/>
      <c r="P103" s="24"/>
      <c r="Q103" s="24"/>
      <c r="R103" s="102">
        <v>23</v>
      </c>
      <c r="S103" s="103"/>
      <c r="T103" s="103"/>
      <c r="U103" s="103"/>
      <c r="V103" s="103"/>
      <c r="W103" s="103">
        <v>23</v>
      </c>
      <c r="X103" s="104"/>
      <c r="Y103" s="104"/>
      <c r="Z103" s="104"/>
      <c r="AA103" s="104"/>
      <c r="AB103" s="104">
        <v>23</v>
      </c>
      <c r="AC103" s="22">
        <v>1</v>
      </c>
    </row>
    <row r="104" spans="1:29" ht="24.75" customHeight="1" x14ac:dyDescent="0.25">
      <c r="A104" s="9">
        <v>80</v>
      </c>
      <c r="B104" s="78">
        <v>800</v>
      </c>
      <c r="C104" s="40" t="s">
        <v>155</v>
      </c>
      <c r="D104" s="38" t="s">
        <v>92</v>
      </c>
      <c r="E104" s="22" t="s">
        <v>67</v>
      </c>
      <c r="F104" s="22">
        <v>1</v>
      </c>
      <c r="G104" s="22" t="s">
        <v>122</v>
      </c>
      <c r="H104" s="22" t="s">
        <v>162</v>
      </c>
      <c r="I104" s="23"/>
      <c r="J104" s="23"/>
      <c r="K104" s="23"/>
      <c r="L104" s="23"/>
      <c r="M104" s="89">
        <v>62</v>
      </c>
      <c r="N104" s="24"/>
      <c r="O104" s="24"/>
      <c r="P104" s="24"/>
      <c r="Q104" s="24"/>
      <c r="R104" s="102">
        <v>62</v>
      </c>
      <c r="S104" s="103"/>
      <c r="T104" s="103"/>
      <c r="U104" s="103"/>
      <c r="V104" s="103"/>
      <c r="W104" s="103">
        <v>62</v>
      </c>
      <c r="X104" s="104"/>
      <c r="Y104" s="104"/>
      <c r="Z104" s="104"/>
      <c r="AA104" s="104"/>
      <c r="AB104" s="104">
        <v>62</v>
      </c>
      <c r="AC104" s="22">
        <v>1</v>
      </c>
    </row>
    <row r="105" spans="1:29" ht="24.75" customHeight="1" x14ac:dyDescent="0.25">
      <c r="A105" s="9">
        <v>81</v>
      </c>
      <c r="B105" s="78">
        <v>810</v>
      </c>
      <c r="C105" s="40" t="s">
        <v>155</v>
      </c>
      <c r="D105" s="38" t="s">
        <v>92</v>
      </c>
      <c r="E105" s="22" t="s">
        <v>30</v>
      </c>
      <c r="F105" s="22">
        <v>1</v>
      </c>
      <c r="G105" s="22" t="s">
        <v>115</v>
      </c>
      <c r="H105" s="22" t="s">
        <v>162</v>
      </c>
      <c r="I105" s="23"/>
      <c r="J105" s="23"/>
      <c r="K105" s="23"/>
      <c r="L105" s="23"/>
      <c r="M105" s="89">
        <v>3.5</v>
      </c>
      <c r="N105" s="24"/>
      <c r="O105" s="24"/>
      <c r="P105" s="24"/>
      <c r="Q105" s="24"/>
      <c r="R105" s="102">
        <v>3.5</v>
      </c>
      <c r="S105" s="103"/>
      <c r="T105" s="103"/>
      <c r="U105" s="103"/>
      <c r="V105" s="103"/>
      <c r="W105" s="103">
        <v>3.5</v>
      </c>
      <c r="X105" s="104"/>
      <c r="Y105" s="104"/>
      <c r="Z105" s="104"/>
      <c r="AA105" s="104"/>
      <c r="AB105" s="104">
        <v>3.5</v>
      </c>
      <c r="AC105" s="22">
        <v>1</v>
      </c>
    </row>
    <row r="106" spans="1:29" ht="24.75" customHeight="1" x14ac:dyDescent="0.25">
      <c r="A106" s="9">
        <v>82</v>
      </c>
      <c r="B106" s="78">
        <v>820</v>
      </c>
      <c r="C106" s="40" t="s">
        <v>153</v>
      </c>
      <c r="D106" s="38" t="s">
        <v>93</v>
      </c>
      <c r="E106" s="22" t="s">
        <v>26</v>
      </c>
      <c r="F106" s="22">
        <v>1</v>
      </c>
      <c r="G106" s="22" t="s">
        <v>112</v>
      </c>
      <c r="H106" s="22" t="s">
        <v>162</v>
      </c>
      <c r="I106" s="23"/>
      <c r="J106" s="23"/>
      <c r="K106" s="23"/>
      <c r="L106" s="89">
        <v>51</v>
      </c>
      <c r="M106" s="23"/>
      <c r="N106" s="24"/>
      <c r="O106" s="24"/>
      <c r="P106" s="24"/>
      <c r="Q106" s="91">
        <v>52</v>
      </c>
      <c r="R106" s="102"/>
      <c r="S106" s="103"/>
      <c r="T106" s="103"/>
      <c r="U106" s="103"/>
      <c r="V106" s="103">
        <v>52</v>
      </c>
      <c r="W106" s="103"/>
      <c r="X106" s="104"/>
      <c r="Y106" s="104"/>
      <c r="Z106" s="104"/>
      <c r="AA106" s="104">
        <v>52</v>
      </c>
      <c r="AB106" s="104"/>
      <c r="AC106" s="22">
        <v>1</v>
      </c>
    </row>
    <row r="107" spans="1:29" ht="24.75" customHeight="1" x14ac:dyDescent="0.25">
      <c r="A107" s="9">
        <v>83</v>
      </c>
      <c r="B107" s="78">
        <v>830</v>
      </c>
      <c r="C107" s="40" t="s">
        <v>153</v>
      </c>
      <c r="D107" s="38" t="s">
        <v>68</v>
      </c>
      <c r="E107" s="22" t="s">
        <v>41</v>
      </c>
      <c r="F107" s="22">
        <v>1</v>
      </c>
      <c r="G107" s="22" t="s">
        <v>113</v>
      </c>
      <c r="H107" s="22" t="s">
        <v>162</v>
      </c>
      <c r="I107" s="23"/>
      <c r="J107" s="23"/>
      <c r="K107" s="23"/>
      <c r="L107" s="89">
        <v>35</v>
      </c>
      <c r="M107" s="23"/>
      <c r="N107" s="24"/>
      <c r="O107" s="24"/>
      <c r="P107" s="24"/>
      <c r="Q107" s="91">
        <v>35</v>
      </c>
      <c r="R107" s="102"/>
      <c r="S107" s="103"/>
      <c r="T107" s="103"/>
      <c r="U107" s="103"/>
      <c r="V107" s="103">
        <v>35</v>
      </c>
      <c r="W107" s="103"/>
      <c r="X107" s="104"/>
      <c r="Y107" s="104"/>
      <c r="Z107" s="104"/>
      <c r="AA107" s="104">
        <v>35</v>
      </c>
      <c r="AB107" s="104"/>
      <c r="AC107" s="22">
        <v>1</v>
      </c>
    </row>
    <row r="108" spans="1:29" ht="24.75" customHeight="1" x14ac:dyDescent="0.25">
      <c r="A108" s="9">
        <v>84</v>
      </c>
      <c r="B108" s="78">
        <v>840</v>
      </c>
      <c r="C108" s="40" t="s">
        <v>153</v>
      </c>
      <c r="D108" s="38" t="s">
        <v>69</v>
      </c>
      <c r="E108" s="22" t="s">
        <v>28</v>
      </c>
      <c r="F108" s="22">
        <v>1</v>
      </c>
      <c r="G108" s="22" t="s">
        <v>114</v>
      </c>
      <c r="H108" s="22" t="s">
        <v>162</v>
      </c>
      <c r="I108" s="23"/>
      <c r="J108" s="23"/>
      <c r="K108" s="23"/>
      <c r="L108" s="89">
        <v>13</v>
      </c>
      <c r="M108" s="23"/>
      <c r="N108" s="24"/>
      <c r="O108" s="24"/>
      <c r="P108" s="24"/>
      <c r="Q108" s="91">
        <v>12</v>
      </c>
      <c r="R108" s="102"/>
      <c r="S108" s="103"/>
      <c r="T108" s="103"/>
      <c r="U108" s="103"/>
      <c r="V108" s="103">
        <v>12</v>
      </c>
      <c r="W108" s="103"/>
      <c r="X108" s="104"/>
      <c r="Y108" s="104"/>
      <c r="Z108" s="104"/>
      <c r="AA108" s="104">
        <v>13</v>
      </c>
      <c r="AB108" s="104"/>
      <c r="AC108" s="22">
        <v>1</v>
      </c>
    </row>
    <row r="109" spans="1:29" ht="24.75" customHeight="1" x14ac:dyDescent="0.25">
      <c r="A109" s="9">
        <v>85</v>
      </c>
      <c r="B109" s="78">
        <v>850</v>
      </c>
      <c r="C109" s="40" t="s">
        <v>153</v>
      </c>
      <c r="D109" s="38" t="s">
        <v>68</v>
      </c>
      <c r="E109" s="22" t="s">
        <v>28</v>
      </c>
      <c r="F109" s="22">
        <v>1</v>
      </c>
      <c r="G109" s="22" t="s">
        <v>114</v>
      </c>
      <c r="H109" s="22" t="s">
        <v>162</v>
      </c>
      <c r="I109" s="23"/>
      <c r="J109" s="23"/>
      <c r="K109" s="23"/>
      <c r="L109" s="89">
        <v>10</v>
      </c>
      <c r="M109" s="23"/>
      <c r="N109" s="24"/>
      <c r="O109" s="24"/>
      <c r="P109" s="24"/>
      <c r="Q109" s="91">
        <v>10</v>
      </c>
      <c r="R109" s="102"/>
      <c r="S109" s="103"/>
      <c r="T109" s="103"/>
      <c r="U109" s="103"/>
      <c r="V109" s="103">
        <v>10</v>
      </c>
      <c r="W109" s="103"/>
      <c r="X109" s="104"/>
      <c r="Y109" s="104"/>
      <c r="Z109" s="104"/>
      <c r="AA109" s="104">
        <v>9</v>
      </c>
      <c r="AB109" s="104"/>
      <c r="AC109" s="22">
        <v>1</v>
      </c>
    </row>
    <row r="110" spans="1:29" ht="24.75" customHeight="1" x14ac:dyDescent="0.25">
      <c r="A110" s="9">
        <v>86</v>
      </c>
      <c r="B110" s="78">
        <v>860</v>
      </c>
      <c r="C110" s="40" t="s">
        <v>153</v>
      </c>
      <c r="D110" s="38" t="s">
        <v>69</v>
      </c>
      <c r="E110" s="22" t="s">
        <v>62</v>
      </c>
      <c r="F110" s="22">
        <v>1</v>
      </c>
      <c r="G110" s="22" t="s">
        <v>111</v>
      </c>
      <c r="H110" s="22" t="s">
        <v>162</v>
      </c>
      <c r="I110" s="23"/>
      <c r="J110" s="23"/>
      <c r="K110" s="23"/>
      <c r="L110" s="89">
        <v>4</v>
      </c>
      <c r="M110" s="23"/>
      <c r="N110" s="24"/>
      <c r="O110" s="24"/>
      <c r="P110" s="24"/>
      <c r="Q110" s="91">
        <v>4</v>
      </c>
      <c r="R110" s="102"/>
      <c r="S110" s="103"/>
      <c r="T110" s="103"/>
      <c r="U110" s="103"/>
      <c r="V110" s="103">
        <v>4</v>
      </c>
      <c r="W110" s="103"/>
      <c r="X110" s="104"/>
      <c r="Y110" s="104"/>
      <c r="Z110" s="104"/>
      <c r="AA110" s="104">
        <v>4</v>
      </c>
      <c r="AB110" s="104"/>
      <c r="AC110" s="22">
        <v>1</v>
      </c>
    </row>
    <row r="111" spans="1:29" ht="24.75" customHeight="1" x14ac:dyDescent="0.25">
      <c r="A111" s="9">
        <v>87</v>
      </c>
      <c r="B111" s="78">
        <v>870</v>
      </c>
      <c r="C111" s="47" t="s">
        <v>154</v>
      </c>
      <c r="D111" s="38" t="s">
        <v>94</v>
      </c>
      <c r="E111" s="22" t="s">
        <v>66</v>
      </c>
      <c r="F111" s="22">
        <v>1</v>
      </c>
      <c r="G111" s="22" t="s">
        <v>121</v>
      </c>
      <c r="H111" s="22" t="s">
        <v>162</v>
      </c>
      <c r="I111" s="23"/>
      <c r="J111" s="23"/>
      <c r="K111" s="23"/>
      <c r="L111" s="23"/>
      <c r="M111" s="89">
        <v>24</v>
      </c>
      <c r="N111" s="24"/>
      <c r="O111" s="24"/>
      <c r="P111" s="24"/>
      <c r="Q111" s="24"/>
      <c r="R111" s="102">
        <v>26</v>
      </c>
      <c r="S111" s="103"/>
      <c r="T111" s="103"/>
      <c r="U111" s="103"/>
      <c r="V111" s="103"/>
      <c r="W111" s="103">
        <v>26</v>
      </c>
      <c r="X111" s="104"/>
      <c r="Y111" s="104"/>
      <c r="Z111" s="104"/>
      <c r="AA111" s="104"/>
      <c r="AB111" s="104">
        <v>24</v>
      </c>
      <c r="AC111" s="22">
        <v>1</v>
      </c>
    </row>
    <row r="112" spans="1:29" ht="24.75" customHeight="1" x14ac:dyDescent="0.25">
      <c r="A112" s="9">
        <v>88</v>
      </c>
      <c r="B112" s="78">
        <v>880</v>
      </c>
      <c r="C112" s="47" t="s">
        <v>154</v>
      </c>
      <c r="D112" s="38" t="s">
        <v>94</v>
      </c>
      <c r="E112" s="22" t="s">
        <v>67</v>
      </c>
      <c r="F112" s="22">
        <v>1</v>
      </c>
      <c r="G112" s="22" t="s">
        <v>122</v>
      </c>
      <c r="H112" s="22" t="s">
        <v>162</v>
      </c>
      <c r="I112" s="23"/>
      <c r="J112" s="23"/>
      <c r="K112" s="23"/>
      <c r="L112" s="23"/>
      <c r="M112" s="89">
        <v>52</v>
      </c>
      <c r="N112" s="24"/>
      <c r="O112" s="24"/>
      <c r="P112" s="24"/>
      <c r="Q112" s="24"/>
      <c r="R112" s="102">
        <v>52</v>
      </c>
      <c r="S112" s="103"/>
      <c r="T112" s="103"/>
      <c r="U112" s="103"/>
      <c r="V112" s="103"/>
      <c r="W112" s="103">
        <v>52</v>
      </c>
      <c r="X112" s="104"/>
      <c r="Y112" s="104"/>
      <c r="Z112" s="104"/>
      <c r="AA112" s="104"/>
      <c r="AB112" s="104">
        <v>52</v>
      </c>
      <c r="AC112" s="22">
        <v>1</v>
      </c>
    </row>
    <row r="113" spans="1:30" ht="24.75" customHeight="1" x14ac:dyDescent="0.25">
      <c r="A113" s="9">
        <v>89</v>
      </c>
      <c r="B113" s="78">
        <v>890</v>
      </c>
      <c r="C113" s="40" t="s">
        <v>138</v>
      </c>
      <c r="D113" s="38" t="s">
        <v>70</v>
      </c>
      <c r="E113" s="22" t="s">
        <v>71</v>
      </c>
      <c r="F113" s="22">
        <v>1</v>
      </c>
      <c r="G113" s="22" t="s">
        <v>123</v>
      </c>
      <c r="H113" s="22" t="s">
        <v>162</v>
      </c>
      <c r="I113" s="23"/>
      <c r="J113" s="23"/>
      <c r="K113" s="23"/>
      <c r="L113" s="89">
        <v>5</v>
      </c>
      <c r="M113" s="23"/>
      <c r="N113" s="24"/>
      <c r="O113" s="24"/>
      <c r="P113" s="24"/>
      <c r="Q113" s="91">
        <v>4</v>
      </c>
      <c r="R113" s="91"/>
      <c r="S113" s="92"/>
      <c r="T113" s="92"/>
      <c r="U113" s="92"/>
      <c r="V113" s="92">
        <v>4</v>
      </c>
      <c r="W113" s="92"/>
      <c r="X113" s="93"/>
      <c r="Y113" s="93"/>
      <c r="Z113" s="93"/>
      <c r="AA113" s="93">
        <v>4</v>
      </c>
      <c r="AB113" s="26"/>
      <c r="AC113" s="22">
        <v>1</v>
      </c>
    </row>
    <row r="114" spans="1:30" ht="24.75" customHeight="1" x14ac:dyDescent="0.25">
      <c r="A114" s="9">
        <v>90</v>
      </c>
      <c r="B114" s="78">
        <v>900</v>
      </c>
      <c r="C114" s="40" t="s">
        <v>138</v>
      </c>
      <c r="D114" s="38" t="s">
        <v>70</v>
      </c>
      <c r="E114" s="22" t="s">
        <v>72</v>
      </c>
      <c r="F114" s="22">
        <v>1</v>
      </c>
      <c r="G114" s="22" t="s">
        <v>124</v>
      </c>
      <c r="H114" s="22" t="s">
        <v>162</v>
      </c>
      <c r="I114" s="23"/>
      <c r="J114" s="23"/>
      <c r="K114" s="23"/>
      <c r="L114" s="89">
        <v>8</v>
      </c>
      <c r="M114" s="23"/>
      <c r="N114" s="24"/>
      <c r="O114" s="24"/>
      <c r="P114" s="24"/>
      <c r="Q114" s="91">
        <v>8</v>
      </c>
      <c r="R114" s="91"/>
      <c r="S114" s="92"/>
      <c r="T114" s="92"/>
      <c r="U114" s="92"/>
      <c r="V114" s="92">
        <v>8</v>
      </c>
      <c r="W114" s="92"/>
      <c r="X114" s="93"/>
      <c r="Y114" s="93"/>
      <c r="Z114" s="93"/>
      <c r="AA114" s="93">
        <v>8</v>
      </c>
      <c r="AB114" s="26"/>
      <c r="AC114" s="22">
        <v>1</v>
      </c>
    </row>
    <row r="115" spans="1:30" ht="24.75" customHeight="1" x14ac:dyDescent="0.25">
      <c r="A115" s="9">
        <v>91</v>
      </c>
      <c r="B115" s="78">
        <v>910</v>
      </c>
      <c r="C115" s="40" t="s">
        <v>138</v>
      </c>
      <c r="D115" s="38" t="s">
        <v>70</v>
      </c>
      <c r="E115" s="22" t="s">
        <v>73</v>
      </c>
      <c r="F115" s="22">
        <v>1</v>
      </c>
      <c r="G115" s="22" t="s">
        <v>125</v>
      </c>
      <c r="H115" s="22" t="s">
        <v>162</v>
      </c>
      <c r="I115" s="23"/>
      <c r="J115" s="23"/>
      <c r="K115" s="23"/>
      <c r="L115" s="89">
        <v>11</v>
      </c>
      <c r="M115" s="23"/>
      <c r="N115" s="24"/>
      <c r="O115" s="24"/>
      <c r="P115" s="24"/>
      <c r="Q115" s="91">
        <v>12</v>
      </c>
      <c r="R115" s="91"/>
      <c r="S115" s="92"/>
      <c r="T115" s="92"/>
      <c r="U115" s="92"/>
      <c r="V115" s="92">
        <v>12</v>
      </c>
      <c r="W115" s="92"/>
      <c r="X115" s="93"/>
      <c r="Y115" s="93"/>
      <c r="Z115" s="93"/>
      <c r="AA115" s="93">
        <v>12</v>
      </c>
      <c r="AB115" s="26"/>
      <c r="AC115" s="22">
        <v>1</v>
      </c>
    </row>
    <row r="116" spans="1:30" ht="24.75" customHeight="1" x14ac:dyDescent="0.25">
      <c r="A116" s="9">
        <v>92</v>
      </c>
      <c r="B116" s="78">
        <v>920</v>
      </c>
      <c r="C116" s="40" t="s">
        <v>138</v>
      </c>
      <c r="D116" s="38" t="s">
        <v>70</v>
      </c>
      <c r="E116" s="22" t="s">
        <v>96</v>
      </c>
      <c r="F116" s="22">
        <v>1</v>
      </c>
      <c r="G116" s="22" t="s">
        <v>126</v>
      </c>
      <c r="H116" s="22" t="s">
        <v>162</v>
      </c>
      <c r="I116" s="23"/>
      <c r="J116" s="23"/>
      <c r="K116" s="23"/>
      <c r="L116" s="89">
        <v>16</v>
      </c>
      <c r="M116" s="23"/>
      <c r="N116" s="24"/>
      <c r="O116" s="24"/>
      <c r="P116" s="24"/>
      <c r="Q116" s="91">
        <v>16</v>
      </c>
      <c r="R116" s="91"/>
      <c r="S116" s="92"/>
      <c r="T116" s="92"/>
      <c r="U116" s="92"/>
      <c r="V116" s="92">
        <v>16</v>
      </c>
      <c r="W116" s="92"/>
      <c r="X116" s="93"/>
      <c r="Y116" s="93"/>
      <c r="Z116" s="93"/>
      <c r="AA116" s="93">
        <v>16</v>
      </c>
      <c r="AB116" s="26"/>
      <c r="AC116" s="22">
        <v>1</v>
      </c>
    </row>
    <row r="117" spans="1:30" ht="24.75" customHeight="1" x14ac:dyDescent="0.25">
      <c r="A117" s="9">
        <v>93</v>
      </c>
      <c r="B117" s="78">
        <v>930</v>
      </c>
      <c r="C117" s="40" t="s">
        <v>138</v>
      </c>
      <c r="D117" s="38" t="s">
        <v>70</v>
      </c>
      <c r="E117" s="22" t="s">
        <v>96</v>
      </c>
      <c r="F117" s="22">
        <v>1</v>
      </c>
      <c r="G117" s="22" t="s">
        <v>126</v>
      </c>
      <c r="H117" s="22" t="s">
        <v>162</v>
      </c>
      <c r="I117" s="23"/>
      <c r="J117" s="23"/>
      <c r="K117" s="23"/>
      <c r="L117" s="89">
        <v>18</v>
      </c>
      <c r="M117" s="23"/>
      <c r="N117" s="24"/>
      <c r="O117" s="24"/>
      <c r="P117" s="24"/>
      <c r="Q117" s="106"/>
      <c r="R117" s="91"/>
      <c r="S117" s="92"/>
      <c r="T117" s="92"/>
      <c r="U117" s="92"/>
      <c r="V117" s="92">
        <v>18</v>
      </c>
      <c r="W117" s="92"/>
      <c r="X117" s="93"/>
      <c r="Y117" s="93"/>
      <c r="Z117" s="93"/>
      <c r="AA117" s="93">
        <v>18</v>
      </c>
      <c r="AB117" s="26"/>
      <c r="AC117" s="22">
        <v>1</v>
      </c>
    </row>
    <row r="118" spans="1:30" ht="24.75" customHeight="1" x14ac:dyDescent="0.25">
      <c r="A118" s="9">
        <v>94</v>
      </c>
      <c r="B118" s="78">
        <v>940</v>
      </c>
      <c r="C118" s="40" t="s">
        <v>138</v>
      </c>
      <c r="D118" s="38" t="s">
        <v>70</v>
      </c>
      <c r="E118" s="22" t="s">
        <v>74</v>
      </c>
      <c r="F118" s="22">
        <v>1</v>
      </c>
      <c r="G118" s="22" t="s">
        <v>127</v>
      </c>
      <c r="H118" s="22" t="s">
        <v>162</v>
      </c>
      <c r="I118" s="23"/>
      <c r="J118" s="23"/>
      <c r="K118" s="23"/>
      <c r="L118" s="89">
        <v>2</v>
      </c>
      <c r="M118" s="23"/>
      <c r="N118" s="24"/>
      <c r="O118" s="24"/>
      <c r="P118" s="24"/>
      <c r="Q118" s="91">
        <v>2</v>
      </c>
      <c r="R118" s="91"/>
      <c r="S118" s="92"/>
      <c r="T118" s="92"/>
      <c r="U118" s="92"/>
      <c r="V118" s="92">
        <v>2</v>
      </c>
      <c r="W118" s="92"/>
      <c r="X118" s="93"/>
      <c r="Y118" s="93"/>
      <c r="Z118" s="93"/>
      <c r="AA118" s="93">
        <v>2</v>
      </c>
      <c r="AB118" s="26"/>
      <c r="AC118" s="22">
        <v>1</v>
      </c>
    </row>
    <row r="119" spans="1:30" ht="24.75" customHeight="1" x14ac:dyDescent="0.25">
      <c r="A119" s="9">
        <v>95</v>
      </c>
      <c r="B119" s="78">
        <v>950</v>
      </c>
      <c r="C119" s="40" t="s">
        <v>138</v>
      </c>
      <c r="D119" s="38" t="s">
        <v>70</v>
      </c>
      <c r="E119" s="22" t="s">
        <v>75</v>
      </c>
      <c r="F119" s="22">
        <v>1</v>
      </c>
      <c r="G119" s="22" t="s">
        <v>128</v>
      </c>
      <c r="H119" s="22" t="s">
        <v>162</v>
      </c>
      <c r="I119" s="23"/>
      <c r="J119" s="23"/>
      <c r="K119" s="23"/>
      <c r="L119" s="89">
        <v>5</v>
      </c>
      <c r="M119" s="23"/>
      <c r="N119" s="24"/>
      <c r="O119" s="24"/>
      <c r="P119" s="24"/>
      <c r="Q119" s="91">
        <v>5</v>
      </c>
      <c r="R119" s="91"/>
      <c r="S119" s="92"/>
      <c r="T119" s="92"/>
      <c r="U119" s="92"/>
      <c r="V119" s="92">
        <v>5</v>
      </c>
      <c r="W119" s="92"/>
      <c r="X119" s="93"/>
      <c r="Y119" s="93"/>
      <c r="Z119" s="93"/>
      <c r="AA119" s="93">
        <v>5</v>
      </c>
      <c r="AB119" s="26"/>
      <c r="AC119" s="22">
        <v>1</v>
      </c>
    </row>
    <row r="120" spans="1:30" ht="24.75" customHeight="1" x14ac:dyDescent="0.25">
      <c r="A120" s="9">
        <v>96</v>
      </c>
      <c r="B120" s="78">
        <v>960</v>
      </c>
      <c r="C120" s="40" t="s">
        <v>138</v>
      </c>
      <c r="D120" s="38" t="s">
        <v>70</v>
      </c>
      <c r="E120" s="22" t="s">
        <v>95</v>
      </c>
      <c r="F120" s="22">
        <v>1</v>
      </c>
      <c r="G120" s="22" t="s">
        <v>129</v>
      </c>
      <c r="H120" s="22" t="s">
        <v>162</v>
      </c>
      <c r="I120" s="23"/>
      <c r="J120" s="23"/>
      <c r="K120" s="23"/>
      <c r="L120" s="89">
        <v>9</v>
      </c>
      <c r="M120" s="23"/>
      <c r="N120" s="24"/>
      <c r="O120" s="24"/>
      <c r="P120" s="24"/>
      <c r="Q120" s="91">
        <v>9</v>
      </c>
      <c r="R120" s="91"/>
      <c r="S120" s="92"/>
      <c r="T120" s="92"/>
      <c r="U120" s="92"/>
      <c r="V120" s="92">
        <v>9</v>
      </c>
      <c r="W120" s="92"/>
      <c r="X120" s="93"/>
      <c r="Y120" s="93"/>
      <c r="Z120" s="93"/>
      <c r="AA120" s="93">
        <v>9</v>
      </c>
      <c r="AB120" s="26"/>
      <c r="AC120" s="22">
        <v>1</v>
      </c>
    </row>
    <row r="121" spans="1:30" ht="24.75" customHeight="1" x14ac:dyDescent="0.25">
      <c r="A121" s="9">
        <v>97</v>
      </c>
      <c r="B121" s="78">
        <v>970</v>
      </c>
      <c r="C121" s="40" t="s">
        <v>138</v>
      </c>
      <c r="D121" s="38" t="s">
        <v>70</v>
      </c>
      <c r="E121" s="22" t="s">
        <v>95</v>
      </c>
      <c r="F121" s="22">
        <v>1</v>
      </c>
      <c r="G121" s="22" t="s">
        <v>129</v>
      </c>
      <c r="H121" s="22" t="s">
        <v>162</v>
      </c>
      <c r="I121" s="23"/>
      <c r="J121" s="23"/>
      <c r="K121" s="23"/>
      <c r="L121" s="89">
        <v>11</v>
      </c>
      <c r="M121" s="23"/>
      <c r="N121" s="24"/>
      <c r="O121" s="24"/>
      <c r="P121" s="24"/>
      <c r="Q121" s="91">
        <v>11</v>
      </c>
      <c r="R121" s="91"/>
      <c r="S121" s="92"/>
      <c r="T121" s="92"/>
      <c r="U121" s="92"/>
      <c r="V121" s="92">
        <v>11</v>
      </c>
      <c r="W121" s="92"/>
      <c r="X121" s="93"/>
      <c r="Y121" s="93"/>
      <c r="Z121" s="93"/>
      <c r="AA121" s="93">
        <v>11</v>
      </c>
      <c r="AB121" s="26"/>
      <c r="AC121" s="22">
        <v>1</v>
      </c>
    </row>
    <row r="122" spans="1:30" ht="24.75" customHeight="1" x14ac:dyDescent="0.25">
      <c r="A122" s="9">
        <v>98</v>
      </c>
      <c r="B122" s="78">
        <v>980</v>
      </c>
      <c r="C122" s="40" t="s">
        <v>138</v>
      </c>
      <c r="D122" s="38" t="s">
        <v>70</v>
      </c>
      <c r="E122" s="22" t="s">
        <v>76</v>
      </c>
      <c r="F122" s="22">
        <v>1</v>
      </c>
      <c r="G122" s="22" t="s">
        <v>130</v>
      </c>
      <c r="H122" s="22" t="s">
        <v>162</v>
      </c>
      <c r="I122" s="23"/>
      <c r="J122" s="23"/>
      <c r="K122" s="23"/>
      <c r="L122" s="89">
        <v>28</v>
      </c>
      <c r="M122" s="23"/>
      <c r="N122" s="24"/>
      <c r="O122" s="24"/>
      <c r="P122" s="24"/>
      <c r="Q122" s="91">
        <v>28</v>
      </c>
      <c r="R122" s="91"/>
      <c r="S122" s="92"/>
      <c r="T122" s="92"/>
      <c r="U122" s="92"/>
      <c r="V122" s="92">
        <v>28</v>
      </c>
      <c r="W122" s="92"/>
      <c r="X122" s="93"/>
      <c r="Y122" s="93"/>
      <c r="Z122" s="93"/>
      <c r="AA122" s="93">
        <v>28</v>
      </c>
      <c r="AB122" s="26"/>
      <c r="AC122" s="22">
        <v>1</v>
      </c>
    </row>
    <row r="123" spans="1:30" ht="24.75" customHeight="1" x14ac:dyDescent="0.25">
      <c r="A123" s="9">
        <v>99</v>
      </c>
      <c r="B123" s="78">
        <v>990</v>
      </c>
      <c r="C123" s="40" t="s">
        <v>138</v>
      </c>
      <c r="D123" s="38" t="s">
        <v>70</v>
      </c>
      <c r="E123" s="22" t="s">
        <v>77</v>
      </c>
      <c r="F123" s="22">
        <v>1</v>
      </c>
      <c r="G123" s="22" t="s">
        <v>131</v>
      </c>
      <c r="H123" s="22" t="s">
        <v>162</v>
      </c>
      <c r="I123" s="23"/>
      <c r="J123" s="23"/>
      <c r="K123" s="23"/>
      <c r="L123" s="89">
        <v>13</v>
      </c>
      <c r="M123" s="23"/>
      <c r="N123" s="24"/>
      <c r="O123" s="24"/>
      <c r="P123" s="24"/>
      <c r="Q123" s="91">
        <v>13</v>
      </c>
      <c r="R123" s="91"/>
      <c r="S123" s="92"/>
      <c r="T123" s="92"/>
      <c r="U123" s="92"/>
      <c r="V123" s="92">
        <v>13</v>
      </c>
      <c r="W123" s="92"/>
      <c r="X123" s="93"/>
      <c r="Y123" s="93"/>
      <c r="Z123" s="93"/>
      <c r="AA123" s="93">
        <v>13</v>
      </c>
      <c r="AB123" s="26"/>
      <c r="AC123" s="22">
        <v>1</v>
      </c>
    </row>
    <row r="124" spans="1:30" ht="24.75" customHeight="1" x14ac:dyDescent="0.25">
      <c r="A124" s="9">
        <v>100</v>
      </c>
      <c r="B124" s="78">
        <v>1000</v>
      </c>
      <c r="C124" s="40" t="s">
        <v>138</v>
      </c>
      <c r="D124" s="38" t="s">
        <v>70</v>
      </c>
      <c r="E124" s="22" t="s">
        <v>78</v>
      </c>
      <c r="F124" s="22">
        <v>1</v>
      </c>
      <c r="G124" s="22" t="s">
        <v>132</v>
      </c>
      <c r="H124" s="22" t="s">
        <v>162</v>
      </c>
      <c r="I124" s="23"/>
      <c r="J124" s="23"/>
      <c r="K124" s="23"/>
      <c r="L124" s="89">
        <v>7</v>
      </c>
      <c r="M124" s="23"/>
      <c r="N124" s="24"/>
      <c r="O124" s="24"/>
      <c r="P124" s="24"/>
      <c r="Q124" s="91">
        <v>7</v>
      </c>
      <c r="R124" s="91"/>
      <c r="S124" s="92"/>
      <c r="T124" s="92"/>
      <c r="U124" s="92"/>
      <c r="V124" s="92">
        <v>7</v>
      </c>
      <c r="W124" s="92"/>
      <c r="X124" s="93"/>
      <c r="Y124" s="93"/>
      <c r="Z124" s="93"/>
      <c r="AA124" s="93">
        <v>7</v>
      </c>
      <c r="AB124" s="26"/>
      <c r="AC124" s="22">
        <v>1</v>
      </c>
    </row>
    <row r="125" spans="1:30" ht="24.75" customHeight="1" x14ac:dyDescent="0.25">
      <c r="A125" s="9">
        <v>101</v>
      </c>
      <c r="B125" s="78">
        <v>1010</v>
      </c>
      <c r="C125" s="40" t="s">
        <v>138</v>
      </c>
      <c r="D125" s="38" t="s">
        <v>70</v>
      </c>
      <c r="E125" s="22" t="s">
        <v>79</v>
      </c>
      <c r="F125" s="22">
        <v>1</v>
      </c>
      <c r="G125" s="22" t="s">
        <v>133</v>
      </c>
      <c r="H125" s="22" t="s">
        <v>162</v>
      </c>
      <c r="I125" s="23"/>
      <c r="J125" s="23"/>
      <c r="K125" s="23"/>
      <c r="L125" s="89">
        <v>19</v>
      </c>
      <c r="M125" s="23"/>
      <c r="N125" s="24"/>
      <c r="O125" s="24"/>
      <c r="P125" s="24"/>
      <c r="Q125" s="91">
        <v>18</v>
      </c>
      <c r="R125" s="91"/>
      <c r="S125" s="92"/>
      <c r="T125" s="92"/>
      <c r="U125" s="92"/>
      <c r="V125" s="92">
        <v>19</v>
      </c>
      <c r="W125" s="92"/>
      <c r="X125" s="93"/>
      <c r="Y125" s="93"/>
      <c r="Z125" s="93"/>
      <c r="AA125" s="93">
        <v>19</v>
      </c>
      <c r="AB125" s="26"/>
      <c r="AC125" s="22">
        <v>1</v>
      </c>
    </row>
    <row r="126" spans="1:30" ht="24.75" customHeight="1" x14ac:dyDescent="0.25">
      <c r="A126" s="9">
        <v>102</v>
      </c>
      <c r="B126" s="78">
        <v>1020</v>
      </c>
      <c r="C126" s="40" t="s">
        <v>138</v>
      </c>
      <c r="D126" s="38" t="s">
        <v>70</v>
      </c>
      <c r="E126" s="22" t="s">
        <v>30</v>
      </c>
      <c r="F126" s="22">
        <v>1</v>
      </c>
      <c r="G126" s="22" t="s">
        <v>115</v>
      </c>
      <c r="H126" s="22" t="s">
        <v>162</v>
      </c>
      <c r="I126" s="23"/>
      <c r="J126" s="23"/>
      <c r="K126" s="23"/>
      <c r="L126" s="89">
        <v>10</v>
      </c>
      <c r="M126" s="23"/>
      <c r="N126" s="24"/>
      <c r="O126" s="24"/>
      <c r="P126" s="24"/>
      <c r="Q126" s="91">
        <v>10</v>
      </c>
      <c r="R126" s="91"/>
      <c r="S126" s="92"/>
      <c r="T126" s="92"/>
      <c r="U126" s="92"/>
      <c r="V126" s="92">
        <v>10</v>
      </c>
      <c r="W126" s="92"/>
      <c r="X126" s="93"/>
      <c r="Y126" s="93"/>
      <c r="Z126" s="93"/>
      <c r="AA126" s="93">
        <v>10</v>
      </c>
      <c r="AB126" s="26"/>
      <c r="AC126" s="22">
        <v>1</v>
      </c>
    </row>
    <row r="127" spans="1:30" ht="24.75" customHeight="1" x14ac:dyDescent="0.25">
      <c r="A127" s="9">
        <v>103</v>
      </c>
      <c r="B127" s="78">
        <v>1030</v>
      </c>
      <c r="C127" s="40" t="s">
        <v>138</v>
      </c>
      <c r="D127" s="38" t="s">
        <v>70</v>
      </c>
      <c r="E127" s="22" t="s">
        <v>80</v>
      </c>
      <c r="F127" s="22">
        <v>1</v>
      </c>
      <c r="G127" s="22" t="s">
        <v>111</v>
      </c>
      <c r="H127" s="22" t="s">
        <v>162</v>
      </c>
      <c r="I127" s="23"/>
      <c r="J127" s="23"/>
      <c r="K127" s="23"/>
      <c r="L127" s="89">
        <v>1</v>
      </c>
      <c r="M127" s="23"/>
      <c r="N127" s="24"/>
      <c r="O127" s="24"/>
      <c r="P127" s="24"/>
      <c r="Q127" s="91">
        <v>1</v>
      </c>
      <c r="R127" s="91"/>
      <c r="S127" s="92"/>
      <c r="T127" s="92"/>
      <c r="U127" s="92"/>
      <c r="V127" s="92">
        <v>1</v>
      </c>
      <c r="W127" s="92"/>
      <c r="X127" s="93"/>
      <c r="Y127" s="93"/>
      <c r="Z127" s="93"/>
      <c r="AA127" s="93">
        <v>1</v>
      </c>
      <c r="AB127" s="26"/>
      <c r="AC127" s="22">
        <v>1</v>
      </c>
    </row>
    <row r="128" spans="1:30" ht="24.75" customHeight="1" x14ac:dyDescent="0.25">
      <c r="A128" s="9">
        <v>104</v>
      </c>
      <c r="B128" s="78">
        <v>1040</v>
      </c>
      <c r="C128" s="40" t="s">
        <v>138</v>
      </c>
      <c r="D128" s="38" t="s">
        <v>70</v>
      </c>
      <c r="E128" s="73" t="s">
        <v>191</v>
      </c>
      <c r="F128" s="22">
        <v>1</v>
      </c>
      <c r="G128" s="73" t="s">
        <v>192</v>
      </c>
      <c r="H128" s="22" t="s">
        <v>162</v>
      </c>
      <c r="I128" s="23"/>
      <c r="J128" s="23"/>
      <c r="K128" s="23"/>
      <c r="L128" s="89">
        <v>1</v>
      </c>
      <c r="M128" s="23"/>
      <c r="N128" s="24"/>
      <c r="O128" s="24"/>
      <c r="P128" s="24"/>
      <c r="Q128" s="91">
        <v>1</v>
      </c>
      <c r="R128" s="91"/>
      <c r="S128" s="92"/>
      <c r="T128" s="92"/>
      <c r="U128" s="92"/>
      <c r="V128" s="92">
        <v>1</v>
      </c>
      <c r="W128" s="92"/>
      <c r="X128" s="93"/>
      <c r="Y128" s="93"/>
      <c r="Z128" s="93"/>
      <c r="AA128" s="93">
        <v>1</v>
      </c>
      <c r="AB128" s="26"/>
      <c r="AC128" s="22">
        <v>1</v>
      </c>
      <c r="AD128" s="87" t="s">
        <v>194</v>
      </c>
    </row>
    <row r="129" spans="1:30" ht="24.75" customHeight="1" x14ac:dyDescent="0.25">
      <c r="A129" s="9">
        <v>105</v>
      </c>
      <c r="B129" s="78">
        <v>1050</v>
      </c>
      <c r="C129" s="47" t="s">
        <v>171</v>
      </c>
      <c r="D129" s="38" t="s">
        <v>81</v>
      </c>
      <c r="E129" s="22" t="s">
        <v>82</v>
      </c>
      <c r="F129" s="22">
        <v>1</v>
      </c>
      <c r="G129" s="22" t="s">
        <v>134</v>
      </c>
      <c r="H129" s="22" t="s">
        <v>163</v>
      </c>
      <c r="I129" s="23"/>
      <c r="J129" s="23"/>
      <c r="K129" s="89">
        <v>250</v>
      </c>
      <c r="L129" s="23"/>
      <c r="M129" s="23"/>
      <c r="N129" s="24"/>
      <c r="O129" s="24"/>
      <c r="P129" s="91">
        <v>250</v>
      </c>
      <c r="Q129" s="91"/>
      <c r="R129" s="91"/>
      <c r="S129" s="92"/>
      <c r="T129" s="92"/>
      <c r="U129" s="92">
        <v>250</v>
      </c>
      <c r="V129" s="92"/>
      <c r="W129" s="92"/>
      <c r="X129" s="93"/>
      <c r="Y129" s="93"/>
      <c r="Z129" s="93">
        <v>250</v>
      </c>
      <c r="AA129" s="93"/>
      <c r="AB129" s="26"/>
      <c r="AC129" s="22">
        <v>1</v>
      </c>
    </row>
    <row r="130" spans="1:30" ht="24.75" customHeight="1" x14ac:dyDescent="0.25">
      <c r="A130" s="9">
        <v>106</v>
      </c>
      <c r="B130" s="78">
        <v>1060</v>
      </c>
      <c r="C130" s="47" t="s">
        <v>170</v>
      </c>
      <c r="D130" s="38" t="s">
        <v>81</v>
      </c>
      <c r="E130" s="22" t="s">
        <v>28</v>
      </c>
      <c r="F130" s="22">
        <v>1</v>
      </c>
      <c r="G130" s="73" t="s">
        <v>114</v>
      </c>
      <c r="H130" s="22" t="s">
        <v>162</v>
      </c>
      <c r="I130" s="23"/>
      <c r="J130" s="23"/>
      <c r="K130" s="23"/>
      <c r="L130" s="89">
        <v>39</v>
      </c>
      <c r="M130" s="23"/>
      <c r="N130" s="24"/>
      <c r="O130" s="24"/>
      <c r="P130" s="24"/>
      <c r="Q130" s="91">
        <v>38</v>
      </c>
      <c r="R130" s="91"/>
      <c r="S130" s="92"/>
      <c r="T130" s="92"/>
      <c r="U130" s="92"/>
      <c r="V130" s="92">
        <v>39</v>
      </c>
      <c r="W130" s="92"/>
      <c r="X130" s="93"/>
      <c r="Y130" s="93"/>
      <c r="Z130" s="93"/>
      <c r="AA130" s="93">
        <v>39</v>
      </c>
      <c r="AB130" s="26"/>
      <c r="AC130" s="22">
        <v>1</v>
      </c>
      <c r="AD130" s="87" t="s">
        <v>194</v>
      </c>
    </row>
    <row r="131" spans="1:30" ht="24.75" customHeight="1" x14ac:dyDescent="0.25">
      <c r="A131" s="9">
        <v>107</v>
      </c>
      <c r="B131" s="78">
        <v>1070</v>
      </c>
      <c r="C131" s="47" t="s">
        <v>170</v>
      </c>
      <c r="D131" s="38" t="s">
        <v>81</v>
      </c>
      <c r="E131" s="44" t="s">
        <v>193</v>
      </c>
      <c r="F131" s="22">
        <v>1</v>
      </c>
      <c r="G131" s="73" t="s">
        <v>113</v>
      </c>
      <c r="H131" s="22" t="s">
        <v>162</v>
      </c>
      <c r="I131" s="23"/>
      <c r="J131" s="23"/>
      <c r="K131" s="23"/>
      <c r="L131" s="89">
        <v>76</v>
      </c>
      <c r="M131" s="23"/>
      <c r="N131" s="24"/>
      <c r="O131" s="24"/>
      <c r="P131" s="24"/>
      <c r="Q131" s="91">
        <v>76</v>
      </c>
      <c r="R131" s="91"/>
      <c r="S131" s="92"/>
      <c r="T131" s="92"/>
      <c r="U131" s="92"/>
      <c r="V131" s="92">
        <v>76</v>
      </c>
      <c r="W131" s="92"/>
      <c r="X131" s="93"/>
      <c r="Y131" s="93"/>
      <c r="Z131" s="93"/>
      <c r="AA131" s="93">
        <v>76</v>
      </c>
      <c r="AB131" s="26"/>
      <c r="AC131" s="22">
        <v>1</v>
      </c>
      <c r="AD131" s="87" t="s">
        <v>194</v>
      </c>
    </row>
    <row r="132" spans="1:30" ht="24.75" customHeight="1" x14ac:dyDescent="0.25">
      <c r="A132" s="9">
        <v>108</v>
      </c>
      <c r="B132" s="78">
        <v>1080</v>
      </c>
      <c r="C132" s="47" t="s">
        <v>170</v>
      </c>
      <c r="D132" s="38" t="s">
        <v>81</v>
      </c>
      <c r="E132" s="22" t="s">
        <v>29</v>
      </c>
      <c r="F132" s="22">
        <v>1</v>
      </c>
      <c r="G132" s="22" t="s">
        <v>111</v>
      </c>
      <c r="H132" s="22" t="s">
        <v>162</v>
      </c>
      <c r="I132" s="23"/>
      <c r="J132" s="23"/>
      <c r="K132" s="23"/>
      <c r="L132" s="89">
        <v>2</v>
      </c>
      <c r="M132" s="23"/>
      <c r="N132" s="24"/>
      <c r="O132" s="24"/>
      <c r="P132" s="24"/>
      <c r="Q132" s="91">
        <v>2</v>
      </c>
      <c r="R132" s="91"/>
      <c r="S132" s="92"/>
      <c r="T132" s="92"/>
      <c r="U132" s="92"/>
      <c r="V132" s="92">
        <v>2</v>
      </c>
      <c r="W132" s="92"/>
      <c r="X132" s="93"/>
      <c r="Y132" s="93"/>
      <c r="Z132" s="93"/>
      <c r="AA132" s="93">
        <v>2</v>
      </c>
      <c r="AB132" s="26"/>
      <c r="AC132" s="22">
        <v>1</v>
      </c>
      <c r="AD132" s="87"/>
    </row>
    <row r="133" spans="1:30" s="85" customFormat="1" x14ac:dyDescent="0.25">
      <c r="A133" s="81"/>
      <c r="B133" s="82"/>
      <c r="C133" s="82"/>
      <c r="D133" s="83"/>
      <c r="E133" s="82"/>
      <c r="F133" s="84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</row>
    <row r="134" spans="1:30" s="85" customFormat="1" x14ac:dyDescent="0.25">
      <c r="A134" s="81"/>
      <c r="B134" s="82"/>
      <c r="C134" s="82"/>
      <c r="D134" s="83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</row>
    <row r="135" spans="1:30" s="85" customFormat="1" x14ac:dyDescent="0.25">
      <c r="A135" s="81"/>
      <c r="B135" s="82"/>
      <c r="C135" s="82"/>
      <c r="D135" s="83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</row>
    <row r="136" spans="1:30" s="85" customFormat="1" x14ac:dyDescent="0.25">
      <c r="A136" s="81"/>
      <c r="B136" s="82"/>
      <c r="C136" s="82"/>
      <c r="D136" s="83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</row>
    <row r="137" spans="1:30" s="85" customFormat="1" x14ac:dyDescent="0.25">
      <c r="A137" s="81"/>
      <c r="B137" s="82"/>
      <c r="C137" s="82"/>
      <c r="D137" s="83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</row>
    <row r="138" spans="1:30" s="85" customFormat="1" x14ac:dyDescent="0.25">
      <c r="A138" s="81"/>
      <c r="B138" s="82"/>
      <c r="C138" s="82"/>
      <c r="D138" s="83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</row>
    <row r="139" spans="1:30" s="85" customFormat="1" x14ac:dyDescent="0.25">
      <c r="A139" s="81"/>
      <c r="B139" s="82"/>
      <c r="C139" s="82"/>
      <c r="D139" s="83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</row>
    <row r="140" spans="1:30" s="85" customFormat="1" x14ac:dyDescent="0.25">
      <c r="A140" s="81"/>
      <c r="B140" s="82"/>
      <c r="C140" s="82"/>
      <c r="D140" s="83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</row>
    <row r="141" spans="1:30" s="85" customFormat="1" x14ac:dyDescent="0.25">
      <c r="A141" s="81"/>
      <c r="B141" s="82"/>
      <c r="C141" s="82"/>
      <c r="D141" s="83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</row>
    <row r="142" spans="1:30" s="85" customFormat="1" x14ac:dyDescent="0.25">
      <c r="A142" s="81"/>
      <c r="B142" s="82"/>
      <c r="C142" s="82"/>
      <c r="D142" s="83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</row>
    <row r="143" spans="1:30" s="85" customFormat="1" x14ac:dyDescent="0.25">
      <c r="A143" s="81"/>
      <c r="B143" s="82"/>
      <c r="C143" s="82"/>
      <c r="D143" s="83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</row>
    <row r="144" spans="1:30" s="85" customFormat="1" x14ac:dyDescent="0.25">
      <c r="A144" s="81"/>
      <c r="B144" s="82"/>
      <c r="C144" s="82"/>
      <c r="D144" s="83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</row>
    <row r="145" spans="1:29" s="85" customFormat="1" x14ac:dyDescent="0.25">
      <c r="A145" s="81"/>
      <c r="B145" s="82"/>
      <c r="C145" s="82"/>
      <c r="D145" s="83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</row>
    <row r="146" spans="1:29" s="85" customFormat="1" x14ac:dyDescent="0.25">
      <c r="A146" s="81"/>
      <c r="B146" s="82"/>
      <c r="C146" s="82"/>
      <c r="D146" s="83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</row>
    <row r="147" spans="1:29" s="85" customFormat="1" x14ac:dyDescent="0.25">
      <c r="A147" s="81"/>
      <c r="B147" s="82"/>
      <c r="C147" s="82"/>
      <c r="D147" s="83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</row>
    <row r="148" spans="1:29" s="85" customFormat="1" x14ac:dyDescent="0.25">
      <c r="A148" s="81"/>
      <c r="B148" s="82"/>
      <c r="C148" s="82"/>
      <c r="D148" s="83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</row>
    <row r="149" spans="1:29" s="85" customFormat="1" x14ac:dyDescent="0.25">
      <c r="A149" s="81"/>
      <c r="B149" s="82"/>
      <c r="C149" s="82"/>
      <c r="D149" s="83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</row>
    <row r="150" spans="1:29" s="85" customFormat="1" x14ac:dyDescent="0.25">
      <c r="A150" s="81"/>
      <c r="B150" s="82"/>
      <c r="C150" s="82"/>
      <c r="D150" s="83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</row>
    <row r="151" spans="1:29" s="85" customFormat="1" x14ac:dyDescent="0.25">
      <c r="A151" s="81"/>
      <c r="B151" s="82"/>
      <c r="C151" s="82"/>
      <c r="D151" s="83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</row>
    <row r="152" spans="1:29" s="85" customFormat="1" x14ac:dyDescent="0.25">
      <c r="A152" s="81"/>
      <c r="B152" s="82"/>
      <c r="C152" s="82"/>
      <c r="D152" s="83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</row>
    <row r="153" spans="1:29" s="85" customFormat="1" x14ac:dyDescent="0.25">
      <c r="A153" s="81"/>
      <c r="B153" s="82"/>
      <c r="C153" s="82"/>
      <c r="D153" s="83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</row>
    <row r="154" spans="1:29" s="85" customFormat="1" x14ac:dyDescent="0.25">
      <c r="A154" s="81"/>
      <c r="B154" s="82"/>
      <c r="C154" s="82"/>
      <c r="D154" s="83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</row>
    <row r="155" spans="1:29" s="85" customFormat="1" x14ac:dyDescent="0.25">
      <c r="A155" s="81"/>
      <c r="B155" s="82"/>
      <c r="C155" s="82"/>
      <c r="D155" s="83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</row>
    <row r="156" spans="1:29" s="85" customFormat="1" x14ac:dyDescent="0.25">
      <c r="A156" s="81"/>
      <c r="B156" s="82"/>
      <c r="C156" s="82"/>
      <c r="D156" s="83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</row>
    <row r="157" spans="1:29" s="85" customFormat="1" x14ac:dyDescent="0.25">
      <c r="A157" s="81"/>
      <c r="B157" s="82"/>
      <c r="C157" s="82"/>
      <c r="D157" s="83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</row>
    <row r="158" spans="1:29" s="85" customFormat="1" x14ac:dyDescent="0.25">
      <c r="A158" s="81"/>
      <c r="B158" s="82"/>
      <c r="C158" s="82"/>
      <c r="D158" s="83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</row>
    <row r="159" spans="1:29" s="85" customFormat="1" x14ac:dyDescent="0.25">
      <c r="A159" s="81"/>
      <c r="B159" s="82"/>
      <c r="C159" s="82"/>
      <c r="D159" s="83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</row>
    <row r="160" spans="1:29" s="85" customFormat="1" x14ac:dyDescent="0.25">
      <c r="A160" s="81"/>
      <c r="B160" s="82"/>
      <c r="C160" s="82"/>
      <c r="D160" s="83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</row>
    <row r="161" spans="1:29" s="85" customFormat="1" x14ac:dyDescent="0.25">
      <c r="A161" s="81"/>
      <c r="B161" s="82"/>
      <c r="C161" s="82"/>
      <c r="D161" s="83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</row>
    <row r="162" spans="1:29" s="85" customFormat="1" x14ac:dyDescent="0.25">
      <c r="A162" s="81"/>
      <c r="B162" s="82"/>
      <c r="C162" s="82"/>
      <c r="D162" s="83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</row>
    <row r="163" spans="1:29" s="85" customFormat="1" x14ac:dyDescent="0.25">
      <c r="A163" s="81"/>
      <c r="B163" s="82"/>
      <c r="C163" s="82"/>
      <c r="D163" s="83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</row>
    <row r="164" spans="1:29" s="85" customFormat="1" x14ac:dyDescent="0.25">
      <c r="A164" s="81"/>
      <c r="B164" s="82"/>
      <c r="C164" s="82"/>
      <c r="D164" s="83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</row>
    <row r="165" spans="1:29" s="85" customFormat="1" x14ac:dyDescent="0.25">
      <c r="A165" s="81"/>
      <c r="B165" s="82"/>
      <c r="C165" s="82"/>
      <c r="D165" s="83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</row>
    <row r="166" spans="1:29" s="85" customFormat="1" x14ac:dyDescent="0.25">
      <c r="A166" s="81"/>
      <c r="B166" s="82"/>
      <c r="C166" s="82"/>
      <c r="D166" s="83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</row>
    <row r="167" spans="1:29" s="85" customFormat="1" x14ac:dyDescent="0.25">
      <c r="A167" s="81"/>
      <c r="B167" s="82"/>
      <c r="C167" s="82"/>
      <c r="D167" s="83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</row>
    <row r="168" spans="1:29" s="85" customFormat="1" x14ac:dyDescent="0.25">
      <c r="A168" s="81"/>
      <c r="B168" s="82"/>
      <c r="C168" s="82"/>
      <c r="D168" s="83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</row>
    <row r="169" spans="1:29" s="85" customFormat="1" x14ac:dyDescent="0.25">
      <c r="A169" s="81"/>
      <c r="B169" s="82"/>
      <c r="C169" s="82"/>
      <c r="D169" s="83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</row>
    <row r="170" spans="1:29" s="85" customFormat="1" x14ac:dyDescent="0.25">
      <c r="A170" s="81"/>
      <c r="B170" s="82"/>
      <c r="C170" s="82"/>
      <c r="D170" s="83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</row>
    <row r="171" spans="1:29" s="85" customFormat="1" x14ac:dyDescent="0.25">
      <c r="A171" s="81"/>
      <c r="B171" s="82"/>
      <c r="C171" s="82"/>
      <c r="D171" s="83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</row>
    <row r="172" spans="1:29" s="85" customFormat="1" x14ac:dyDescent="0.25">
      <c r="A172" s="81"/>
      <c r="B172" s="82"/>
      <c r="C172" s="82"/>
      <c r="D172" s="83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</row>
    <row r="173" spans="1:29" s="85" customFormat="1" x14ac:dyDescent="0.25">
      <c r="A173" s="81"/>
      <c r="B173" s="82"/>
      <c r="C173" s="82"/>
      <c r="D173" s="83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</row>
    <row r="174" spans="1:29" s="85" customFormat="1" x14ac:dyDescent="0.25">
      <c r="A174" s="81"/>
      <c r="B174" s="82"/>
      <c r="C174" s="82"/>
      <c r="D174" s="83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</row>
    <row r="175" spans="1:29" s="85" customFormat="1" x14ac:dyDescent="0.25">
      <c r="A175" s="81"/>
      <c r="B175" s="82"/>
      <c r="C175" s="82"/>
      <c r="D175" s="83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</row>
    <row r="176" spans="1:29" s="85" customFormat="1" x14ac:dyDescent="0.25">
      <c r="A176" s="81"/>
      <c r="B176" s="82"/>
      <c r="C176" s="82"/>
      <c r="D176" s="83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</row>
    <row r="177" spans="1:29" s="85" customFormat="1" x14ac:dyDescent="0.25">
      <c r="A177" s="81"/>
      <c r="B177" s="82"/>
      <c r="C177" s="82"/>
      <c r="D177" s="83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</row>
    <row r="178" spans="1:29" s="85" customFormat="1" x14ac:dyDescent="0.25">
      <c r="A178" s="81"/>
      <c r="B178" s="82"/>
      <c r="C178" s="82"/>
      <c r="D178" s="83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</row>
    <row r="179" spans="1:29" s="85" customFormat="1" x14ac:dyDescent="0.25">
      <c r="A179" s="81"/>
      <c r="B179" s="82"/>
      <c r="C179" s="82"/>
      <c r="D179" s="83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</row>
    <row r="180" spans="1:29" s="85" customFormat="1" x14ac:dyDescent="0.25">
      <c r="A180" s="81"/>
      <c r="B180" s="82"/>
      <c r="C180" s="82"/>
      <c r="D180" s="83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</row>
    <row r="181" spans="1:29" s="85" customFormat="1" x14ac:dyDescent="0.25">
      <c r="A181" s="81"/>
      <c r="B181" s="82"/>
      <c r="C181" s="82"/>
      <c r="D181" s="83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</row>
    <row r="182" spans="1:29" s="85" customFormat="1" x14ac:dyDescent="0.25">
      <c r="A182" s="81"/>
      <c r="B182" s="82"/>
      <c r="C182" s="82"/>
      <c r="D182" s="83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</row>
    <row r="183" spans="1:29" s="85" customFormat="1" x14ac:dyDescent="0.25">
      <c r="A183" s="81"/>
      <c r="B183" s="82"/>
      <c r="C183" s="82"/>
      <c r="D183" s="83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</row>
    <row r="184" spans="1:29" s="85" customFormat="1" x14ac:dyDescent="0.25">
      <c r="A184" s="81"/>
      <c r="B184" s="82"/>
      <c r="C184" s="82"/>
      <c r="D184" s="83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</row>
    <row r="185" spans="1:29" s="85" customFormat="1" x14ac:dyDescent="0.25">
      <c r="A185" s="81"/>
      <c r="B185" s="82"/>
      <c r="C185" s="82"/>
      <c r="D185" s="83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</row>
    <row r="186" spans="1:29" s="85" customFormat="1" x14ac:dyDescent="0.25">
      <c r="A186" s="81"/>
      <c r="B186" s="82"/>
      <c r="C186" s="82"/>
      <c r="D186" s="83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</row>
    <row r="187" spans="1:29" s="85" customFormat="1" x14ac:dyDescent="0.25">
      <c r="A187" s="81"/>
      <c r="B187" s="82"/>
      <c r="C187" s="82"/>
      <c r="D187" s="83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</row>
    <row r="188" spans="1:29" s="85" customFormat="1" x14ac:dyDescent="0.25">
      <c r="A188" s="81"/>
      <c r="B188" s="82"/>
      <c r="C188" s="82"/>
      <c r="D188" s="83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</row>
    <row r="189" spans="1:29" s="85" customFormat="1" x14ac:dyDescent="0.25">
      <c r="A189" s="81"/>
      <c r="B189" s="82"/>
      <c r="C189" s="82"/>
      <c r="D189" s="83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</row>
    <row r="190" spans="1:29" s="85" customFormat="1" x14ac:dyDescent="0.25">
      <c r="A190" s="81"/>
      <c r="B190" s="82"/>
      <c r="C190" s="82"/>
      <c r="D190" s="83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</row>
    <row r="191" spans="1:29" s="85" customFormat="1" x14ac:dyDescent="0.25">
      <c r="A191" s="81"/>
      <c r="B191" s="82"/>
      <c r="C191" s="82"/>
      <c r="D191" s="83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</row>
    <row r="192" spans="1:29" s="85" customFormat="1" x14ac:dyDescent="0.25">
      <c r="A192" s="81"/>
      <c r="B192" s="82"/>
      <c r="C192" s="82"/>
      <c r="D192" s="83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</row>
    <row r="193" spans="1:29" s="85" customFormat="1" x14ac:dyDescent="0.25">
      <c r="A193" s="81"/>
      <c r="B193" s="82"/>
      <c r="C193" s="82"/>
      <c r="D193" s="83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</row>
    <row r="194" spans="1:29" s="85" customFormat="1" x14ac:dyDescent="0.25">
      <c r="A194" s="81"/>
      <c r="B194" s="82"/>
      <c r="C194" s="82"/>
      <c r="D194" s="83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</row>
    <row r="195" spans="1:29" s="85" customFormat="1" x14ac:dyDescent="0.25">
      <c r="A195" s="81"/>
      <c r="B195" s="82"/>
      <c r="C195" s="82"/>
      <c r="D195" s="83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</row>
    <row r="196" spans="1:29" s="85" customFormat="1" x14ac:dyDescent="0.25">
      <c r="A196" s="81"/>
      <c r="B196" s="82"/>
      <c r="C196" s="82"/>
      <c r="D196" s="83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</row>
    <row r="197" spans="1:29" s="85" customFormat="1" x14ac:dyDescent="0.25">
      <c r="A197" s="81"/>
      <c r="B197" s="82"/>
      <c r="C197" s="82"/>
      <c r="D197" s="83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2"/>
      <c r="AC197" s="82"/>
    </row>
    <row r="198" spans="1:29" s="85" customFormat="1" x14ac:dyDescent="0.25">
      <c r="A198" s="81"/>
      <c r="B198" s="82"/>
      <c r="C198" s="82"/>
      <c r="D198" s="83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2"/>
      <c r="AC198" s="82"/>
    </row>
    <row r="199" spans="1:29" s="85" customFormat="1" x14ac:dyDescent="0.25">
      <c r="A199" s="81"/>
      <c r="B199" s="82"/>
      <c r="C199" s="82"/>
      <c r="D199" s="83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2"/>
      <c r="AC199" s="82"/>
    </row>
    <row r="200" spans="1:29" s="85" customFormat="1" x14ac:dyDescent="0.25">
      <c r="A200" s="81"/>
      <c r="B200" s="82"/>
      <c r="C200" s="82"/>
      <c r="D200" s="83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</row>
    <row r="201" spans="1:29" s="85" customFormat="1" x14ac:dyDescent="0.25">
      <c r="A201" s="81"/>
      <c r="B201" s="82"/>
      <c r="C201" s="82"/>
      <c r="D201" s="83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</row>
    <row r="202" spans="1:29" s="85" customFormat="1" x14ac:dyDescent="0.25">
      <c r="A202" s="81"/>
      <c r="B202" s="82"/>
      <c r="C202" s="82"/>
      <c r="D202" s="83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</row>
    <row r="203" spans="1:29" s="85" customFormat="1" x14ac:dyDescent="0.25">
      <c r="A203" s="81"/>
      <c r="B203" s="82"/>
      <c r="C203" s="82"/>
      <c r="D203" s="83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2"/>
    </row>
    <row r="204" spans="1:29" s="85" customFormat="1" x14ac:dyDescent="0.25">
      <c r="A204" s="81"/>
      <c r="B204" s="82"/>
      <c r="C204" s="82"/>
      <c r="D204" s="83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82"/>
    </row>
    <row r="205" spans="1:29" s="85" customFormat="1" x14ac:dyDescent="0.25">
      <c r="A205" s="81"/>
      <c r="B205" s="82"/>
      <c r="C205" s="82"/>
      <c r="D205" s="83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</row>
    <row r="206" spans="1:29" s="85" customFormat="1" x14ac:dyDescent="0.25">
      <c r="A206" s="81"/>
      <c r="B206" s="82"/>
      <c r="C206" s="82"/>
      <c r="D206" s="83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2"/>
      <c r="AC206" s="82"/>
    </row>
    <row r="207" spans="1:29" s="85" customFormat="1" x14ac:dyDescent="0.25">
      <c r="A207" s="81"/>
      <c r="B207" s="82"/>
      <c r="C207" s="82"/>
      <c r="D207" s="83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</row>
    <row r="208" spans="1:29" s="85" customFormat="1" x14ac:dyDescent="0.25">
      <c r="A208" s="81"/>
      <c r="B208" s="82"/>
      <c r="C208" s="82"/>
      <c r="D208" s="83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  <c r="AA208" s="82"/>
      <c r="AB208" s="82"/>
      <c r="AC208" s="82"/>
    </row>
    <row r="209" spans="1:29" s="85" customFormat="1" x14ac:dyDescent="0.25">
      <c r="A209" s="81"/>
      <c r="B209" s="82"/>
      <c r="C209" s="82"/>
      <c r="D209" s="83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  <c r="AA209" s="82"/>
      <c r="AB209" s="82"/>
      <c r="AC209" s="82"/>
    </row>
    <row r="210" spans="1:29" s="85" customFormat="1" x14ac:dyDescent="0.25">
      <c r="A210" s="81"/>
      <c r="B210" s="82"/>
      <c r="C210" s="82"/>
      <c r="D210" s="83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82"/>
    </row>
    <row r="211" spans="1:29" s="85" customFormat="1" x14ac:dyDescent="0.25">
      <c r="A211" s="81"/>
      <c r="B211" s="82"/>
      <c r="C211" s="82"/>
      <c r="D211" s="83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82"/>
    </row>
    <row r="212" spans="1:29" s="85" customFormat="1" x14ac:dyDescent="0.25">
      <c r="A212" s="81"/>
      <c r="B212" s="82"/>
      <c r="C212" s="82"/>
      <c r="D212" s="83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2"/>
      <c r="AC212" s="82"/>
    </row>
    <row r="213" spans="1:29" s="85" customFormat="1" x14ac:dyDescent="0.25">
      <c r="A213" s="81"/>
      <c r="B213" s="82"/>
      <c r="C213" s="82"/>
      <c r="D213" s="83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2"/>
      <c r="AC213" s="82"/>
    </row>
    <row r="214" spans="1:29" s="85" customFormat="1" x14ac:dyDescent="0.25">
      <c r="A214" s="81"/>
      <c r="B214" s="82"/>
      <c r="C214" s="82"/>
      <c r="D214" s="83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  <c r="AA214" s="82"/>
      <c r="AB214" s="82"/>
      <c r="AC214" s="82"/>
    </row>
    <row r="215" spans="1:29" s="85" customFormat="1" x14ac:dyDescent="0.25">
      <c r="A215" s="81"/>
      <c r="B215" s="82"/>
      <c r="C215" s="82"/>
      <c r="D215" s="83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82"/>
      <c r="Z215" s="82"/>
      <c r="AA215" s="82"/>
      <c r="AB215" s="82"/>
      <c r="AC215" s="82"/>
    </row>
    <row r="216" spans="1:29" s="85" customFormat="1" x14ac:dyDescent="0.25">
      <c r="A216" s="81"/>
      <c r="B216" s="82"/>
      <c r="C216" s="82"/>
      <c r="D216" s="83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2"/>
      <c r="AC216" s="82"/>
    </row>
    <row r="217" spans="1:29" s="85" customFormat="1" x14ac:dyDescent="0.25">
      <c r="A217" s="81"/>
      <c r="B217" s="82"/>
      <c r="C217" s="82"/>
      <c r="D217" s="83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  <c r="AA217" s="82"/>
      <c r="AB217" s="82"/>
      <c r="AC217" s="82"/>
    </row>
    <row r="218" spans="1:29" s="85" customFormat="1" x14ac:dyDescent="0.25">
      <c r="A218" s="81"/>
      <c r="B218" s="82"/>
      <c r="C218" s="82"/>
      <c r="D218" s="83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2"/>
      <c r="AC218" s="82"/>
    </row>
    <row r="219" spans="1:29" s="85" customFormat="1" x14ac:dyDescent="0.25">
      <c r="A219" s="81"/>
      <c r="B219" s="82"/>
      <c r="C219" s="82"/>
      <c r="D219" s="83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  <c r="AA219" s="82"/>
      <c r="AB219" s="82"/>
      <c r="AC219" s="82"/>
    </row>
    <row r="220" spans="1:29" s="85" customFormat="1" x14ac:dyDescent="0.25">
      <c r="A220" s="81"/>
      <c r="B220" s="82"/>
      <c r="C220" s="82"/>
      <c r="D220" s="83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  <c r="AA220" s="82"/>
      <c r="AB220" s="82"/>
      <c r="AC220" s="82"/>
    </row>
    <row r="221" spans="1:29" s="85" customFormat="1" x14ac:dyDescent="0.25">
      <c r="A221" s="81"/>
      <c r="B221" s="82"/>
      <c r="C221" s="82"/>
      <c r="D221" s="83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  <c r="AA221" s="82"/>
      <c r="AB221" s="82"/>
      <c r="AC221" s="82"/>
    </row>
    <row r="222" spans="1:29" s="85" customFormat="1" x14ac:dyDescent="0.25">
      <c r="A222" s="81"/>
      <c r="B222" s="82"/>
      <c r="C222" s="82"/>
      <c r="D222" s="83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  <c r="AA222" s="82"/>
      <c r="AB222" s="82"/>
      <c r="AC222" s="82"/>
    </row>
    <row r="223" spans="1:29" s="85" customFormat="1" x14ac:dyDescent="0.25">
      <c r="A223" s="81"/>
      <c r="B223" s="82"/>
      <c r="C223" s="82"/>
      <c r="D223" s="83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82"/>
      <c r="Z223" s="82"/>
      <c r="AA223" s="82"/>
      <c r="AB223" s="82"/>
      <c r="AC223" s="82"/>
    </row>
    <row r="224" spans="1:29" s="85" customFormat="1" x14ac:dyDescent="0.25">
      <c r="A224" s="81"/>
      <c r="B224" s="82"/>
      <c r="C224" s="82"/>
      <c r="D224" s="83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2"/>
      <c r="AC224" s="82"/>
    </row>
    <row r="225" spans="1:29" s="85" customFormat="1" x14ac:dyDescent="0.25">
      <c r="A225" s="81"/>
      <c r="B225" s="82"/>
      <c r="C225" s="82"/>
      <c r="D225" s="83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  <c r="AA225" s="82"/>
      <c r="AB225" s="82"/>
      <c r="AC225" s="82"/>
    </row>
    <row r="226" spans="1:29" s="85" customFormat="1" x14ac:dyDescent="0.25">
      <c r="A226" s="81"/>
      <c r="B226" s="82"/>
      <c r="C226" s="82"/>
      <c r="D226" s="83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2"/>
      <c r="AC226" s="82"/>
    </row>
    <row r="227" spans="1:29" s="85" customFormat="1" x14ac:dyDescent="0.25">
      <c r="A227" s="81"/>
      <c r="B227" s="82"/>
      <c r="C227" s="82"/>
      <c r="D227" s="83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  <c r="AA227" s="82"/>
      <c r="AB227" s="82"/>
      <c r="AC227" s="82"/>
    </row>
    <row r="228" spans="1:29" s="85" customFormat="1" x14ac:dyDescent="0.25">
      <c r="A228" s="81"/>
      <c r="B228" s="82"/>
      <c r="C228" s="82"/>
      <c r="D228" s="83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  <c r="AA228" s="82"/>
      <c r="AB228" s="82"/>
      <c r="AC228" s="82"/>
    </row>
    <row r="229" spans="1:29" s="85" customFormat="1" x14ac:dyDescent="0.25">
      <c r="A229" s="81"/>
      <c r="B229" s="82"/>
      <c r="C229" s="82"/>
      <c r="D229" s="83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2"/>
      <c r="AC229" s="82"/>
    </row>
    <row r="230" spans="1:29" s="85" customFormat="1" x14ac:dyDescent="0.25">
      <c r="A230" s="81"/>
      <c r="B230" s="82"/>
      <c r="C230" s="82"/>
      <c r="D230" s="83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  <c r="AA230" s="82"/>
      <c r="AB230" s="82"/>
      <c r="AC230" s="82"/>
    </row>
    <row r="231" spans="1:29" s="85" customFormat="1" x14ac:dyDescent="0.25">
      <c r="A231" s="81"/>
      <c r="B231" s="82"/>
      <c r="C231" s="82"/>
      <c r="D231" s="83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2"/>
      <c r="AC231" s="82"/>
    </row>
    <row r="232" spans="1:29" s="85" customFormat="1" x14ac:dyDescent="0.25">
      <c r="A232" s="81"/>
      <c r="B232" s="82"/>
      <c r="C232" s="82"/>
      <c r="D232" s="83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  <c r="AA232" s="82"/>
      <c r="AB232" s="82"/>
      <c r="AC232" s="82"/>
    </row>
    <row r="233" spans="1:29" s="85" customFormat="1" x14ac:dyDescent="0.25">
      <c r="A233" s="81"/>
      <c r="B233" s="82"/>
      <c r="C233" s="82"/>
      <c r="D233" s="83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  <c r="AA233" s="82"/>
      <c r="AB233" s="82"/>
      <c r="AC233" s="82"/>
    </row>
    <row r="234" spans="1:29" s="85" customFormat="1" x14ac:dyDescent="0.25">
      <c r="A234" s="81"/>
      <c r="B234" s="82"/>
      <c r="C234" s="82"/>
      <c r="D234" s="83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82"/>
      <c r="Z234" s="82"/>
      <c r="AA234" s="82"/>
      <c r="AB234" s="82"/>
      <c r="AC234" s="82"/>
    </row>
    <row r="235" spans="1:29" s="85" customFormat="1" x14ac:dyDescent="0.25">
      <c r="A235" s="81"/>
      <c r="B235" s="82"/>
      <c r="C235" s="82"/>
      <c r="D235" s="83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  <c r="AA235" s="82"/>
      <c r="AB235" s="82"/>
      <c r="AC235" s="82"/>
    </row>
    <row r="236" spans="1:29" s="85" customFormat="1" x14ac:dyDescent="0.25">
      <c r="A236" s="81"/>
      <c r="B236" s="82"/>
      <c r="C236" s="82"/>
      <c r="D236" s="83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  <c r="AA236" s="82"/>
      <c r="AB236" s="82"/>
      <c r="AC236" s="82"/>
    </row>
    <row r="237" spans="1:29" s="85" customFormat="1" x14ac:dyDescent="0.25">
      <c r="A237" s="81"/>
      <c r="B237" s="82"/>
      <c r="C237" s="82"/>
      <c r="D237" s="83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  <c r="AA237" s="82"/>
      <c r="AB237" s="82"/>
      <c r="AC237" s="82"/>
    </row>
    <row r="238" spans="1:29" s="85" customFormat="1" x14ac:dyDescent="0.25">
      <c r="A238" s="81"/>
      <c r="B238" s="82"/>
      <c r="C238" s="82"/>
      <c r="D238" s="83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  <c r="AA238" s="82"/>
      <c r="AB238" s="82"/>
      <c r="AC238" s="82"/>
    </row>
    <row r="239" spans="1:29" s="85" customFormat="1" x14ac:dyDescent="0.25">
      <c r="A239" s="81"/>
      <c r="B239" s="82"/>
      <c r="C239" s="82"/>
      <c r="D239" s="83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  <c r="AA239" s="82"/>
      <c r="AB239" s="82"/>
      <c r="AC239" s="82"/>
    </row>
    <row r="240" spans="1:29" s="85" customFormat="1" x14ac:dyDescent="0.25">
      <c r="A240" s="81"/>
      <c r="B240" s="82"/>
      <c r="C240" s="82"/>
      <c r="D240" s="83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  <c r="AA240" s="82"/>
      <c r="AB240" s="82"/>
      <c r="AC240" s="82"/>
    </row>
    <row r="241" spans="1:29" s="85" customFormat="1" x14ac:dyDescent="0.25">
      <c r="A241" s="81"/>
      <c r="B241" s="82"/>
      <c r="C241" s="82"/>
      <c r="D241" s="83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  <c r="AA241" s="82"/>
      <c r="AB241" s="82"/>
      <c r="AC241" s="82"/>
    </row>
    <row r="242" spans="1:29" s="85" customFormat="1" x14ac:dyDescent="0.25">
      <c r="A242" s="81"/>
      <c r="B242" s="82"/>
      <c r="C242" s="82"/>
      <c r="D242" s="83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2"/>
      <c r="AA242" s="82"/>
      <c r="AB242" s="82"/>
      <c r="AC242" s="82"/>
    </row>
    <row r="243" spans="1:29" s="85" customFormat="1" x14ac:dyDescent="0.25">
      <c r="A243" s="81"/>
      <c r="B243" s="82"/>
      <c r="C243" s="82"/>
      <c r="D243" s="83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2"/>
      <c r="AA243" s="82"/>
      <c r="AB243" s="82"/>
      <c r="AC243" s="82"/>
    </row>
    <row r="244" spans="1:29" s="85" customFormat="1" x14ac:dyDescent="0.25">
      <c r="A244" s="81"/>
      <c r="B244" s="82"/>
      <c r="C244" s="82"/>
      <c r="D244" s="83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82"/>
      <c r="Z244" s="82"/>
      <c r="AA244" s="82"/>
      <c r="AB244" s="82"/>
      <c r="AC244" s="82"/>
    </row>
    <row r="245" spans="1:29" s="85" customFormat="1" x14ac:dyDescent="0.25">
      <c r="A245" s="81"/>
      <c r="B245" s="82"/>
      <c r="C245" s="82"/>
      <c r="D245" s="83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  <c r="Y245" s="82"/>
      <c r="Z245" s="82"/>
      <c r="AA245" s="82"/>
      <c r="AB245" s="82"/>
      <c r="AC245" s="82"/>
    </row>
    <row r="246" spans="1:29" s="85" customFormat="1" x14ac:dyDescent="0.25">
      <c r="A246" s="81"/>
      <c r="B246" s="82"/>
      <c r="C246" s="82"/>
      <c r="D246" s="83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82"/>
      <c r="X246" s="82"/>
      <c r="Y246" s="82"/>
      <c r="Z246" s="82"/>
      <c r="AA246" s="82"/>
      <c r="AB246" s="82"/>
      <c r="AC246" s="82"/>
    </row>
    <row r="247" spans="1:29" s="85" customFormat="1" x14ac:dyDescent="0.25">
      <c r="A247" s="81"/>
      <c r="B247" s="82"/>
      <c r="C247" s="82"/>
      <c r="D247" s="83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  <c r="Y247" s="82"/>
      <c r="Z247" s="82"/>
      <c r="AA247" s="82"/>
      <c r="AB247" s="82"/>
      <c r="AC247" s="82"/>
    </row>
    <row r="248" spans="1:29" s="85" customFormat="1" x14ac:dyDescent="0.25">
      <c r="A248" s="81"/>
      <c r="B248" s="82"/>
      <c r="C248" s="82"/>
      <c r="D248" s="83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82"/>
      <c r="X248" s="82"/>
      <c r="Y248" s="82"/>
      <c r="Z248" s="82"/>
      <c r="AA248" s="82"/>
      <c r="AB248" s="82"/>
      <c r="AC248" s="82"/>
    </row>
    <row r="249" spans="1:29" s="85" customFormat="1" x14ac:dyDescent="0.25">
      <c r="A249" s="81"/>
      <c r="B249" s="82"/>
      <c r="C249" s="82"/>
      <c r="D249" s="83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  <c r="Y249" s="82"/>
      <c r="Z249" s="82"/>
      <c r="AA249" s="82"/>
      <c r="AB249" s="82"/>
      <c r="AC249" s="82"/>
    </row>
    <row r="250" spans="1:29" s="85" customFormat="1" x14ac:dyDescent="0.25">
      <c r="A250" s="81"/>
      <c r="B250" s="82"/>
      <c r="C250" s="82"/>
      <c r="D250" s="83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  <c r="AA250" s="82"/>
      <c r="AB250" s="82"/>
      <c r="AC250" s="82"/>
    </row>
    <row r="251" spans="1:29" s="85" customFormat="1" x14ac:dyDescent="0.25">
      <c r="A251" s="81"/>
      <c r="B251" s="82"/>
      <c r="C251" s="82"/>
      <c r="D251" s="83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  <c r="AA251" s="82"/>
      <c r="AB251" s="82"/>
      <c r="AC251" s="82"/>
    </row>
    <row r="252" spans="1:29" s="85" customFormat="1" x14ac:dyDescent="0.25">
      <c r="A252" s="81"/>
      <c r="B252" s="82"/>
      <c r="C252" s="82"/>
      <c r="D252" s="83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82"/>
      <c r="Z252" s="82"/>
      <c r="AA252" s="82"/>
      <c r="AB252" s="82"/>
      <c r="AC252" s="82"/>
    </row>
    <row r="253" spans="1:29" s="85" customFormat="1" x14ac:dyDescent="0.25">
      <c r="A253" s="81"/>
      <c r="B253" s="82"/>
      <c r="C253" s="82"/>
      <c r="D253" s="83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  <c r="AA253" s="82"/>
      <c r="AB253" s="82"/>
      <c r="AC253" s="82"/>
    </row>
    <row r="254" spans="1:29" s="85" customFormat="1" x14ac:dyDescent="0.25">
      <c r="A254" s="81"/>
      <c r="B254" s="82"/>
      <c r="C254" s="82"/>
      <c r="D254" s="83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82"/>
      <c r="X254" s="82"/>
      <c r="Y254" s="82"/>
      <c r="Z254" s="82"/>
      <c r="AA254" s="82"/>
      <c r="AB254" s="82"/>
      <c r="AC254" s="82"/>
    </row>
    <row r="255" spans="1:29" s="85" customFormat="1" x14ac:dyDescent="0.25">
      <c r="A255" s="81"/>
      <c r="B255" s="82"/>
      <c r="C255" s="82"/>
      <c r="D255" s="83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82"/>
      <c r="Z255" s="82"/>
      <c r="AA255" s="82"/>
      <c r="AB255" s="82"/>
      <c r="AC255" s="82"/>
    </row>
    <row r="256" spans="1:29" s="85" customFormat="1" x14ac:dyDescent="0.25">
      <c r="A256" s="81"/>
      <c r="B256" s="82"/>
      <c r="C256" s="82"/>
      <c r="D256" s="83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  <c r="Y256" s="82"/>
      <c r="Z256" s="82"/>
      <c r="AA256" s="82"/>
      <c r="AB256" s="82"/>
      <c r="AC256" s="82"/>
    </row>
    <row r="257" spans="1:29" s="85" customFormat="1" x14ac:dyDescent="0.25">
      <c r="A257" s="81"/>
      <c r="B257" s="82"/>
      <c r="C257" s="82"/>
      <c r="D257" s="83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  <c r="AA257" s="82"/>
      <c r="AB257" s="82"/>
      <c r="AC257" s="82"/>
    </row>
    <row r="258" spans="1:29" s="85" customFormat="1" x14ac:dyDescent="0.25">
      <c r="A258" s="81"/>
      <c r="B258" s="82"/>
      <c r="C258" s="82"/>
      <c r="D258" s="83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  <c r="Y258" s="82"/>
      <c r="Z258" s="82"/>
      <c r="AA258" s="82"/>
      <c r="AB258" s="82"/>
      <c r="AC258" s="82"/>
    </row>
    <row r="259" spans="1:29" s="85" customFormat="1" x14ac:dyDescent="0.25">
      <c r="A259" s="81"/>
      <c r="B259" s="82"/>
      <c r="C259" s="82"/>
      <c r="D259" s="83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2"/>
      <c r="R259" s="82"/>
      <c r="S259" s="82"/>
      <c r="T259" s="82"/>
      <c r="U259" s="82"/>
      <c r="V259" s="82"/>
      <c r="W259" s="82"/>
      <c r="X259" s="82"/>
      <c r="Y259" s="82"/>
      <c r="Z259" s="82"/>
      <c r="AA259" s="82"/>
      <c r="AB259" s="82"/>
      <c r="AC259" s="82"/>
    </row>
    <row r="260" spans="1:29" s="85" customFormat="1" x14ac:dyDescent="0.25">
      <c r="A260" s="81"/>
      <c r="B260" s="82"/>
      <c r="C260" s="82"/>
      <c r="D260" s="83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82"/>
      <c r="Z260" s="82"/>
      <c r="AA260" s="82"/>
      <c r="AB260" s="82"/>
      <c r="AC260" s="82"/>
    </row>
    <row r="261" spans="1:29" s="85" customFormat="1" x14ac:dyDescent="0.25">
      <c r="A261" s="81"/>
      <c r="B261" s="82"/>
      <c r="C261" s="82"/>
      <c r="D261" s="83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  <c r="Y261" s="82"/>
      <c r="Z261" s="82"/>
      <c r="AA261" s="82"/>
      <c r="AB261" s="82"/>
      <c r="AC261" s="82"/>
    </row>
    <row r="262" spans="1:29" s="85" customFormat="1" x14ac:dyDescent="0.25">
      <c r="A262" s="81"/>
      <c r="B262" s="82"/>
      <c r="C262" s="82"/>
      <c r="D262" s="83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82"/>
      <c r="Z262" s="82"/>
      <c r="AA262" s="82"/>
      <c r="AB262" s="82"/>
      <c r="AC262" s="82"/>
    </row>
    <row r="263" spans="1:29" s="85" customFormat="1" x14ac:dyDescent="0.25">
      <c r="A263" s="81"/>
      <c r="B263" s="82"/>
      <c r="C263" s="82"/>
      <c r="D263" s="83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  <c r="AA263" s="82"/>
      <c r="AB263" s="82"/>
      <c r="AC263" s="82"/>
    </row>
    <row r="264" spans="1:29" s="85" customFormat="1" x14ac:dyDescent="0.25">
      <c r="A264" s="81"/>
      <c r="B264" s="82"/>
      <c r="C264" s="82"/>
      <c r="D264" s="83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2"/>
      <c r="R264" s="82"/>
      <c r="S264" s="82"/>
      <c r="T264" s="82"/>
      <c r="U264" s="82"/>
      <c r="V264" s="82"/>
      <c r="W264" s="82"/>
      <c r="X264" s="82"/>
      <c r="Y264" s="82"/>
      <c r="Z264" s="82"/>
      <c r="AA264" s="82"/>
      <c r="AB264" s="82"/>
      <c r="AC264" s="82"/>
    </row>
    <row r="265" spans="1:29" s="85" customFormat="1" x14ac:dyDescent="0.25">
      <c r="A265" s="81"/>
      <c r="B265" s="82"/>
      <c r="C265" s="82"/>
      <c r="D265" s="83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  <c r="Z265" s="82"/>
      <c r="AA265" s="82"/>
      <c r="AB265" s="82"/>
      <c r="AC265" s="82"/>
    </row>
    <row r="266" spans="1:29" s="85" customFormat="1" x14ac:dyDescent="0.25">
      <c r="A266" s="81"/>
      <c r="B266" s="82"/>
      <c r="C266" s="82"/>
      <c r="D266" s="83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  <c r="Y266" s="82"/>
      <c r="Z266" s="82"/>
      <c r="AA266" s="82"/>
      <c r="AB266" s="82"/>
      <c r="AC266" s="82"/>
    </row>
    <row r="267" spans="1:29" s="85" customFormat="1" x14ac:dyDescent="0.25">
      <c r="A267" s="81"/>
      <c r="B267" s="82"/>
      <c r="C267" s="82"/>
      <c r="D267" s="83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82"/>
      <c r="X267" s="82"/>
      <c r="Y267" s="82"/>
      <c r="Z267" s="82"/>
      <c r="AA267" s="82"/>
      <c r="AB267" s="82"/>
      <c r="AC267" s="82"/>
    </row>
    <row r="268" spans="1:29" s="85" customFormat="1" x14ac:dyDescent="0.25">
      <c r="A268" s="81"/>
      <c r="B268" s="82"/>
      <c r="C268" s="82"/>
      <c r="D268" s="83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82"/>
      <c r="Z268" s="82"/>
      <c r="AA268" s="82"/>
      <c r="AB268" s="82"/>
      <c r="AC268" s="82"/>
    </row>
    <row r="269" spans="1:29" s="85" customFormat="1" x14ac:dyDescent="0.25">
      <c r="A269" s="81"/>
      <c r="B269" s="82"/>
      <c r="C269" s="82"/>
      <c r="D269" s="83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82"/>
      <c r="X269" s="82"/>
      <c r="Y269" s="82"/>
      <c r="Z269" s="82"/>
      <c r="AA269" s="82"/>
      <c r="AB269" s="82"/>
      <c r="AC269" s="82"/>
    </row>
    <row r="270" spans="1:29" s="85" customFormat="1" x14ac:dyDescent="0.25">
      <c r="A270" s="81"/>
      <c r="B270" s="82"/>
      <c r="C270" s="82"/>
      <c r="D270" s="83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82"/>
      <c r="X270" s="82"/>
      <c r="Y270" s="82"/>
      <c r="Z270" s="82"/>
      <c r="AA270" s="82"/>
      <c r="AB270" s="82"/>
      <c r="AC270" s="82"/>
    </row>
    <row r="271" spans="1:29" s="85" customFormat="1" x14ac:dyDescent="0.25">
      <c r="A271" s="81"/>
      <c r="B271" s="82"/>
      <c r="C271" s="82"/>
      <c r="D271" s="83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  <c r="Y271" s="82"/>
      <c r="Z271" s="82"/>
      <c r="AA271" s="82"/>
      <c r="AB271" s="82"/>
      <c r="AC271" s="82"/>
    </row>
    <row r="272" spans="1:29" s="85" customFormat="1" x14ac:dyDescent="0.25">
      <c r="A272" s="81"/>
      <c r="B272" s="82"/>
      <c r="C272" s="82"/>
      <c r="D272" s="83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82"/>
      <c r="X272" s="82"/>
      <c r="Y272" s="82"/>
      <c r="Z272" s="82"/>
      <c r="AA272" s="82"/>
      <c r="AB272" s="82"/>
      <c r="AC272" s="82"/>
    </row>
    <row r="273" spans="1:29" s="85" customFormat="1" x14ac:dyDescent="0.25">
      <c r="A273" s="81"/>
      <c r="B273" s="82"/>
      <c r="C273" s="82"/>
      <c r="D273" s="83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82"/>
      <c r="X273" s="82"/>
      <c r="Y273" s="82"/>
      <c r="Z273" s="82"/>
      <c r="AA273" s="82"/>
      <c r="AB273" s="82"/>
      <c r="AC273" s="82"/>
    </row>
    <row r="274" spans="1:29" s="85" customFormat="1" x14ac:dyDescent="0.25">
      <c r="A274" s="81"/>
      <c r="B274" s="82"/>
      <c r="C274" s="82"/>
      <c r="D274" s="83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  <c r="AA274" s="82"/>
      <c r="AB274" s="82"/>
      <c r="AC274" s="82"/>
    </row>
    <row r="275" spans="1:29" s="85" customFormat="1" x14ac:dyDescent="0.25">
      <c r="A275" s="81"/>
      <c r="B275" s="82"/>
      <c r="C275" s="82"/>
      <c r="D275" s="83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82"/>
      <c r="X275" s="82"/>
      <c r="Y275" s="82"/>
      <c r="Z275" s="82"/>
      <c r="AA275" s="82"/>
      <c r="AB275" s="82"/>
      <c r="AC275" s="82"/>
    </row>
    <row r="276" spans="1:29" s="85" customFormat="1" x14ac:dyDescent="0.25">
      <c r="A276" s="81"/>
      <c r="B276" s="82"/>
      <c r="C276" s="82"/>
      <c r="D276" s="83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  <c r="AA276" s="82"/>
      <c r="AB276" s="82"/>
      <c r="AC276" s="82"/>
    </row>
    <row r="277" spans="1:29" s="85" customFormat="1" x14ac:dyDescent="0.25">
      <c r="A277" s="81"/>
      <c r="B277" s="82"/>
      <c r="C277" s="82"/>
      <c r="D277" s="83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82"/>
      <c r="X277" s="82"/>
      <c r="Y277" s="82"/>
      <c r="Z277" s="82"/>
      <c r="AA277" s="82"/>
      <c r="AB277" s="82"/>
      <c r="AC277" s="82"/>
    </row>
    <row r="278" spans="1:29" s="85" customFormat="1" x14ac:dyDescent="0.25">
      <c r="A278" s="81"/>
      <c r="B278" s="82"/>
      <c r="C278" s="82"/>
      <c r="D278" s="83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82"/>
      <c r="X278" s="82"/>
      <c r="Y278" s="82"/>
      <c r="Z278" s="82"/>
      <c r="AA278" s="82"/>
      <c r="AB278" s="82"/>
      <c r="AC278" s="82"/>
    </row>
    <row r="279" spans="1:29" s="85" customFormat="1" x14ac:dyDescent="0.25">
      <c r="A279" s="81"/>
      <c r="B279" s="82"/>
      <c r="C279" s="82"/>
      <c r="D279" s="83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  <c r="Y279" s="82"/>
      <c r="Z279" s="82"/>
      <c r="AA279" s="82"/>
      <c r="AB279" s="82"/>
      <c r="AC279" s="82"/>
    </row>
    <row r="280" spans="1:29" s="85" customFormat="1" x14ac:dyDescent="0.25">
      <c r="A280" s="81"/>
      <c r="B280" s="82"/>
      <c r="C280" s="82"/>
      <c r="D280" s="83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82"/>
      <c r="X280" s="82"/>
      <c r="Y280" s="82"/>
      <c r="Z280" s="82"/>
      <c r="AA280" s="82"/>
      <c r="AB280" s="82"/>
      <c r="AC280" s="82"/>
    </row>
    <row r="281" spans="1:29" s="85" customFormat="1" x14ac:dyDescent="0.25">
      <c r="A281" s="81"/>
      <c r="B281" s="82"/>
      <c r="C281" s="82"/>
      <c r="D281" s="83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82"/>
      <c r="X281" s="82"/>
      <c r="Y281" s="82"/>
      <c r="Z281" s="82"/>
      <c r="AA281" s="82"/>
      <c r="AB281" s="82"/>
      <c r="AC281" s="82"/>
    </row>
    <row r="282" spans="1:29" s="85" customFormat="1" x14ac:dyDescent="0.25">
      <c r="A282" s="81"/>
      <c r="B282" s="82"/>
      <c r="C282" s="82"/>
      <c r="D282" s="83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  <c r="Y282" s="82"/>
      <c r="Z282" s="82"/>
      <c r="AA282" s="82"/>
      <c r="AB282" s="82"/>
      <c r="AC282" s="82"/>
    </row>
    <row r="283" spans="1:29" s="85" customFormat="1" x14ac:dyDescent="0.25">
      <c r="A283" s="81"/>
      <c r="B283" s="82"/>
      <c r="C283" s="82"/>
      <c r="D283" s="83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  <c r="S283" s="82"/>
      <c r="T283" s="82"/>
      <c r="U283" s="82"/>
      <c r="V283" s="82"/>
      <c r="W283" s="82"/>
      <c r="X283" s="82"/>
      <c r="Y283" s="82"/>
      <c r="Z283" s="82"/>
      <c r="AA283" s="82"/>
      <c r="AB283" s="82"/>
      <c r="AC283" s="82"/>
    </row>
    <row r="284" spans="1:29" s="85" customFormat="1" x14ac:dyDescent="0.25">
      <c r="A284" s="81"/>
      <c r="B284" s="82"/>
      <c r="C284" s="82"/>
      <c r="D284" s="83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82"/>
      <c r="X284" s="82"/>
      <c r="Y284" s="82"/>
      <c r="Z284" s="82"/>
      <c r="AA284" s="82"/>
      <c r="AB284" s="82"/>
      <c r="AC284" s="82"/>
    </row>
    <row r="285" spans="1:29" s="85" customFormat="1" x14ac:dyDescent="0.25">
      <c r="A285" s="81"/>
      <c r="B285" s="82"/>
      <c r="C285" s="82"/>
      <c r="D285" s="83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82"/>
      <c r="X285" s="82"/>
      <c r="Y285" s="82"/>
      <c r="Z285" s="82"/>
      <c r="AA285" s="82"/>
      <c r="AB285" s="82"/>
      <c r="AC285" s="82"/>
    </row>
    <row r="286" spans="1:29" s="85" customFormat="1" x14ac:dyDescent="0.25">
      <c r="A286" s="81"/>
      <c r="B286" s="82"/>
      <c r="C286" s="82"/>
      <c r="D286" s="83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82"/>
      <c r="X286" s="82"/>
      <c r="Y286" s="82"/>
      <c r="Z286" s="82"/>
      <c r="AA286" s="82"/>
      <c r="AB286" s="82"/>
      <c r="AC286" s="82"/>
    </row>
    <row r="287" spans="1:29" s="85" customFormat="1" x14ac:dyDescent="0.25">
      <c r="A287" s="81"/>
      <c r="B287" s="82"/>
      <c r="C287" s="82"/>
      <c r="D287" s="83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82"/>
      <c r="X287" s="82"/>
      <c r="Y287" s="82"/>
      <c r="Z287" s="82"/>
      <c r="AA287" s="82"/>
      <c r="AB287" s="82"/>
      <c r="AC287" s="82"/>
    </row>
    <row r="288" spans="1:29" s="85" customFormat="1" x14ac:dyDescent="0.25">
      <c r="A288" s="81"/>
      <c r="B288" s="82"/>
      <c r="C288" s="82"/>
      <c r="D288" s="83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82"/>
      <c r="S288" s="82"/>
      <c r="T288" s="82"/>
      <c r="U288" s="82"/>
      <c r="V288" s="82"/>
      <c r="W288" s="82"/>
      <c r="X288" s="82"/>
      <c r="Y288" s="82"/>
      <c r="Z288" s="82"/>
      <c r="AA288" s="82"/>
      <c r="AB288" s="82"/>
      <c r="AC288" s="82"/>
    </row>
    <row r="289" spans="1:29" s="85" customFormat="1" x14ac:dyDescent="0.25">
      <c r="A289" s="81"/>
      <c r="B289" s="82"/>
      <c r="C289" s="82"/>
      <c r="D289" s="83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82"/>
      <c r="X289" s="82"/>
      <c r="Y289" s="82"/>
      <c r="Z289" s="82"/>
      <c r="AA289" s="82"/>
      <c r="AB289" s="82"/>
      <c r="AC289" s="82"/>
    </row>
    <row r="290" spans="1:29" s="85" customFormat="1" x14ac:dyDescent="0.25">
      <c r="A290" s="81"/>
      <c r="B290" s="82"/>
      <c r="C290" s="82"/>
      <c r="D290" s="83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82"/>
      <c r="X290" s="82"/>
      <c r="Y290" s="82"/>
      <c r="Z290" s="82"/>
      <c r="AA290" s="82"/>
      <c r="AB290" s="82"/>
      <c r="AC290" s="82"/>
    </row>
    <row r="291" spans="1:29" s="85" customFormat="1" x14ac:dyDescent="0.25">
      <c r="A291" s="81"/>
      <c r="B291" s="82"/>
      <c r="C291" s="82"/>
      <c r="D291" s="83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82"/>
      <c r="X291" s="82"/>
      <c r="Y291" s="82"/>
      <c r="Z291" s="82"/>
      <c r="AA291" s="82"/>
      <c r="AB291" s="82"/>
      <c r="AC291" s="82"/>
    </row>
    <row r="292" spans="1:29" s="85" customFormat="1" x14ac:dyDescent="0.25">
      <c r="A292" s="81"/>
      <c r="B292" s="82"/>
      <c r="C292" s="82"/>
      <c r="D292" s="83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82"/>
      <c r="Z292" s="82"/>
      <c r="AA292" s="82"/>
      <c r="AB292" s="82"/>
      <c r="AC292" s="82"/>
    </row>
    <row r="293" spans="1:29" s="85" customFormat="1" x14ac:dyDescent="0.25">
      <c r="A293" s="81"/>
      <c r="B293" s="82"/>
      <c r="C293" s="82"/>
      <c r="D293" s="83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82"/>
      <c r="X293" s="82"/>
      <c r="Y293" s="82"/>
      <c r="Z293" s="82"/>
      <c r="AA293" s="82"/>
      <c r="AB293" s="82"/>
      <c r="AC293" s="82"/>
    </row>
    <row r="294" spans="1:29" s="85" customFormat="1" x14ac:dyDescent="0.25">
      <c r="A294" s="81"/>
      <c r="B294" s="82"/>
      <c r="C294" s="82"/>
      <c r="D294" s="83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  <c r="R294" s="82"/>
      <c r="S294" s="82"/>
      <c r="T294" s="82"/>
      <c r="U294" s="82"/>
      <c r="V294" s="82"/>
      <c r="W294" s="82"/>
      <c r="X294" s="82"/>
      <c r="Y294" s="82"/>
      <c r="Z294" s="82"/>
      <c r="AA294" s="82"/>
      <c r="AB294" s="82"/>
      <c r="AC294" s="82"/>
    </row>
    <row r="295" spans="1:29" s="85" customFormat="1" x14ac:dyDescent="0.25">
      <c r="A295" s="81"/>
      <c r="B295" s="82"/>
      <c r="C295" s="82"/>
      <c r="D295" s="83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  <c r="R295" s="82"/>
      <c r="S295" s="82"/>
      <c r="T295" s="82"/>
      <c r="U295" s="82"/>
      <c r="V295" s="82"/>
      <c r="W295" s="82"/>
      <c r="X295" s="82"/>
      <c r="Y295" s="82"/>
      <c r="Z295" s="82"/>
      <c r="AA295" s="82"/>
      <c r="AB295" s="82"/>
      <c r="AC295" s="82"/>
    </row>
    <row r="296" spans="1:29" s="85" customFormat="1" x14ac:dyDescent="0.25">
      <c r="A296" s="81"/>
      <c r="B296" s="82"/>
      <c r="C296" s="82"/>
      <c r="D296" s="83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  <c r="P296" s="82"/>
      <c r="Q296" s="82"/>
      <c r="R296" s="82"/>
      <c r="S296" s="82"/>
      <c r="T296" s="82"/>
      <c r="U296" s="82"/>
      <c r="V296" s="82"/>
      <c r="W296" s="82"/>
      <c r="X296" s="82"/>
      <c r="Y296" s="82"/>
      <c r="Z296" s="82"/>
      <c r="AA296" s="82"/>
      <c r="AB296" s="82"/>
      <c r="AC296" s="82"/>
    </row>
    <row r="297" spans="1:29" s="85" customFormat="1" x14ac:dyDescent="0.25">
      <c r="A297" s="81"/>
      <c r="B297" s="82"/>
      <c r="C297" s="82"/>
      <c r="D297" s="83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82"/>
      <c r="Z297" s="82"/>
      <c r="AA297" s="82"/>
      <c r="AB297" s="82"/>
      <c r="AC297" s="82"/>
    </row>
    <row r="298" spans="1:29" s="85" customFormat="1" x14ac:dyDescent="0.25">
      <c r="A298" s="81"/>
      <c r="B298" s="82"/>
      <c r="C298" s="82"/>
      <c r="D298" s="83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  <c r="R298" s="82"/>
      <c r="S298" s="82"/>
      <c r="T298" s="82"/>
      <c r="U298" s="82"/>
      <c r="V298" s="82"/>
      <c r="W298" s="82"/>
      <c r="X298" s="82"/>
      <c r="Y298" s="82"/>
      <c r="Z298" s="82"/>
      <c r="AA298" s="82"/>
      <c r="AB298" s="82"/>
      <c r="AC298" s="82"/>
    </row>
    <row r="299" spans="1:29" s="85" customFormat="1" x14ac:dyDescent="0.25">
      <c r="A299" s="81"/>
      <c r="B299" s="82"/>
      <c r="C299" s="82"/>
      <c r="D299" s="83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  <c r="Z299" s="82"/>
      <c r="AA299" s="82"/>
      <c r="AB299" s="82"/>
      <c r="AC299" s="82"/>
    </row>
    <row r="300" spans="1:29" s="85" customFormat="1" x14ac:dyDescent="0.25">
      <c r="A300" s="81"/>
      <c r="B300" s="82"/>
      <c r="C300" s="82"/>
      <c r="D300" s="83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  <c r="R300" s="82"/>
      <c r="S300" s="82"/>
      <c r="T300" s="82"/>
      <c r="U300" s="82"/>
      <c r="V300" s="82"/>
      <c r="W300" s="82"/>
      <c r="X300" s="82"/>
      <c r="Y300" s="82"/>
      <c r="Z300" s="82"/>
      <c r="AA300" s="82"/>
      <c r="AB300" s="82"/>
      <c r="AC300" s="82"/>
    </row>
    <row r="301" spans="1:29" s="85" customFormat="1" x14ac:dyDescent="0.25">
      <c r="A301" s="81"/>
      <c r="B301" s="82"/>
      <c r="C301" s="82"/>
      <c r="D301" s="83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  <c r="R301" s="82"/>
      <c r="S301" s="82"/>
      <c r="T301" s="82"/>
      <c r="U301" s="82"/>
      <c r="V301" s="82"/>
      <c r="W301" s="82"/>
      <c r="X301" s="82"/>
      <c r="Y301" s="82"/>
      <c r="Z301" s="82"/>
      <c r="AA301" s="82"/>
      <c r="AB301" s="82"/>
      <c r="AC301" s="82"/>
    </row>
    <row r="302" spans="1:29" s="85" customFormat="1" x14ac:dyDescent="0.25">
      <c r="A302" s="81"/>
      <c r="B302" s="82"/>
      <c r="C302" s="82"/>
      <c r="D302" s="83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  <c r="P302" s="82"/>
      <c r="Q302" s="82"/>
      <c r="R302" s="82"/>
      <c r="S302" s="82"/>
      <c r="T302" s="82"/>
      <c r="U302" s="82"/>
      <c r="V302" s="82"/>
      <c r="W302" s="82"/>
      <c r="X302" s="82"/>
      <c r="Y302" s="82"/>
      <c r="Z302" s="82"/>
      <c r="AA302" s="82"/>
      <c r="AB302" s="82"/>
      <c r="AC302" s="82"/>
    </row>
    <row r="303" spans="1:29" s="85" customFormat="1" x14ac:dyDescent="0.25">
      <c r="A303" s="81"/>
      <c r="B303" s="82"/>
      <c r="C303" s="82"/>
      <c r="D303" s="83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82"/>
      <c r="Z303" s="82"/>
      <c r="AA303" s="82"/>
      <c r="AB303" s="82"/>
      <c r="AC303" s="82"/>
    </row>
    <row r="304" spans="1:29" s="85" customFormat="1" x14ac:dyDescent="0.25">
      <c r="A304" s="81"/>
      <c r="B304" s="82"/>
      <c r="C304" s="82"/>
      <c r="D304" s="83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  <c r="Y304" s="82"/>
      <c r="Z304" s="82"/>
      <c r="AA304" s="82"/>
      <c r="AB304" s="82"/>
      <c r="AC304" s="82"/>
    </row>
    <row r="305" spans="1:29" s="85" customFormat="1" x14ac:dyDescent="0.25">
      <c r="A305" s="81"/>
      <c r="B305" s="82"/>
      <c r="C305" s="82"/>
      <c r="D305" s="83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  <c r="Y305" s="82"/>
      <c r="Z305" s="82"/>
      <c r="AA305" s="82"/>
      <c r="AB305" s="82"/>
      <c r="AC305" s="82"/>
    </row>
    <row r="306" spans="1:29" s="85" customFormat="1" x14ac:dyDescent="0.25">
      <c r="A306" s="81"/>
      <c r="B306" s="82"/>
      <c r="C306" s="82"/>
      <c r="D306" s="83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  <c r="Y306" s="82"/>
      <c r="Z306" s="82"/>
      <c r="AA306" s="82"/>
      <c r="AB306" s="82"/>
      <c r="AC306" s="82"/>
    </row>
    <row r="307" spans="1:29" s="85" customFormat="1" x14ac:dyDescent="0.25">
      <c r="A307" s="81"/>
      <c r="B307" s="82"/>
      <c r="C307" s="82"/>
      <c r="D307" s="83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  <c r="P307" s="82"/>
      <c r="Q307" s="82"/>
      <c r="R307" s="82"/>
      <c r="S307" s="82"/>
      <c r="T307" s="82"/>
      <c r="U307" s="82"/>
      <c r="V307" s="82"/>
      <c r="W307" s="82"/>
      <c r="X307" s="82"/>
      <c r="Y307" s="82"/>
      <c r="Z307" s="82"/>
      <c r="AA307" s="82"/>
      <c r="AB307" s="82"/>
      <c r="AC307" s="82"/>
    </row>
    <row r="308" spans="1:29" s="85" customFormat="1" x14ac:dyDescent="0.25">
      <c r="A308" s="81"/>
      <c r="B308" s="82"/>
      <c r="C308" s="82"/>
      <c r="D308" s="83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82"/>
      <c r="X308" s="82"/>
      <c r="Y308" s="82"/>
      <c r="Z308" s="82"/>
      <c r="AA308" s="82"/>
      <c r="AB308" s="82"/>
      <c r="AC308" s="82"/>
    </row>
    <row r="309" spans="1:29" s="85" customFormat="1" x14ac:dyDescent="0.25">
      <c r="A309" s="81"/>
      <c r="B309" s="82"/>
      <c r="C309" s="82"/>
      <c r="D309" s="83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  <c r="P309" s="82"/>
      <c r="Q309" s="82"/>
      <c r="R309" s="82"/>
      <c r="S309" s="82"/>
      <c r="T309" s="82"/>
      <c r="U309" s="82"/>
      <c r="V309" s="82"/>
      <c r="W309" s="82"/>
      <c r="X309" s="82"/>
      <c r="Y309" s="82"/>
      <c r="Z309" s="82"/>
      <c r="AA309" s="82"/>
      <c r="AB309" s="82"/>
      <c r="AC309" s="82"/>
    </row>
    <row r="310" spans="1:29" s="85" customFormat="1" x14ac:dyDescent="0.25">
      <c r="A310" s="81"/>
      <c r="B310" s="82"/>
      <c r="C310" s="82"/>
      <c r="D310" s="83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82"/>
      <c r="X310" s="82"/>
      <c r="Y310" s="82"/>
      <c r="Z310" s="82"/>
      <c r="AA310" s="82"/>
      <c r="AB310" s="82"/>
      <c r="AC310" s="82"/>
    </row>
    <row r="311" spans="1:29" s="85" customFormat="1" x14ac:dyDescent="0.25">
      <c r="A311" s="81"/>
      <c r="B311" s="82"/>
      <c r="C311" s="82"/>
      <c r="D311" s="83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82"/>
      <c r="X311" s="82"/>
      <c r="Y311" s="82"/>
      <c r="Z311" s="82"/>
      <c r="AA311" s="82"/>
      <c r="AB311" s="82"/>
      <c r="AC311" s="82"/>
    </row>
    <row r="312" spans="1:29" s="85" customFormat="1" x14ac:dyDescent="0.25">
      <c r="A312" s="81"/>
      <c r="B312" s="82"/>
      <c r="C312" s="82"/>
      <c r="D312" s="83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82"/>
      <c r="X312" s="82"/>
      <c r="Y312" s="82"/>
      <c r="Z312" s="82"/>
      <c r="AA312" s="82"/>
      <c r="AB312" s="82"/>
      <c r="AC312" s="82"/>
    </row>
    <row r="313" spans="1:29" s="85" customFormat="1" x14ac:dyDescent="0.25">
      <c r="A313" s="81"/>
      <c r="B313" s="82"/>
      <c r="C313" s="82"/>
      <c r="D313" s="83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82"/>
      <c r="X313" s="82"/>
      <c r="Y313" s="82"/>
      <c r="Z313" s="82"/>
      <c r="AA313" s="82"/>
      <c r="AB313" s="82"/>
      <c r="AC313" s="82"/>
    </row>
    <row r="314" spans="1:29" s="85" customFormat="1" x14ac:dyDescent="0.25">
      <c r="A314" s="81"/>
      <c r="B314" s="82"/>
      <c r="C314" s="82"/>
      <c r="D314" s="83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  <c r="Y314" s="82"/>
      <c r="Z314" s="82"/>
      <c r="AA314" s="82"/>
      <c r="AB314" s="82"/>
      <c r="AC314" s="82"/>
    </row>
    <row r="315" spans="1:29" s="85" customFormat="1" x14ac:dyDescent="0.25">
      <c r="A315" s="81"/>
      <c r="B315" s="82"/>
      <c r="C315" s="82"/>
      <c r="D315" s="83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  <c r="P315" s="82"/>
      <c r="Q315" s="82"/>
      <c r="R315" s="82"/>
      <c r="S315" s="82"/>
      <c r="T315" s="82"/>
      <c r="U315" s="82"/>
      <c r="V315" s="82"/>
      <c r="W315" s="82"/>
      <c r="X315" s="82"/>
      <c r="Y315" s="82"/>
      <c r="Z315" s="82"/>
      <c r="AA315" s="82"/>
      <c r="AB315" s="82"/>
      <c r="AC315" s="82"/>
    </row>
    <row r="316" spans="1:29" s="85" customFormat="1" x14ac:dyDescent="0.25">
      <c r="A316" s="81"/>
      <c r="B316" s="82"/>
      <c r="C316" s="82"/>
      <c r="D316" s="83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  <c r="P316" s="82"/>
      <c r="Q316" s="82"/>
      <c r="R316" s="82"/>
      <c r="S316" s="82"/>
      <c r="T316" s="82"/>
      <c r="U316" s="82"/>
      <c r="V316" s="82"/>
      <c r="W316" s="82"/>
      <c r="X316" s="82"/>
      <c r="Y316" s="82"/>
      <c r="Z316" s="82"/>
      <c r="AA316" s="82"/>
      <c r="AB316" s="82"/>
      <c r="AC316" s="82"/>
    </row>
    <row r="317" spans="1:29" s="85" customFormat="1" x14ac:dyDescent="0.25">
      <c r="A317" s="81"/>
      <c r="B317" s="82"/>
      <c r="C317" s="82"/>
      <c r="D317" s="83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  <c r="P317" s="82"/>
      <c r="Q317" s="82"/>
      <c r="R317" s="82"/>
      <c r="S317" s="82"/>
      <c r="T317" s="82"/>
      <c r="U317" s="82"/>
      <c r="V317" s="82"/>
      <c r="W317" s="82"/>
      <c r="X317" s="82"/>
      <c r="Y317" s="82"/>
      <c r="Z317" s="82"/>
      <c r="AA317" s="82"/>
      <c r="AB317" s="82"/>
      <c r="AC317" s="82"/>
    </row>
    <row r="318" spans="1:29" s="85" customFormat="1" x14ac:dyDescent="0.25">
      <c r="A318" s="81"/>
      <c r="B318" s="82"/>
      <c r="C318" s="82"/>
      <c r="D318" s="83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  <c r="P318" s="82"/>
      <c r="Q318" s="82"/>
      <c r="R318" s="82"/>
      <c r="S318" s="82"/>
      <c r="T318" s="82"/>
      <c r="U318" s="82"/>
      <c r="V318" s="82"/>
      <c r="W318" s="82"/>
      <c r="X318" s="82"/>
      <c r="Y318" s="82"/>
      <c r="Z318" s="82"/>
      <c r="AA318" s="82"/>
      <c r="AB318" s="82"/>
      <c r="AC318" s="82"/>
    </row>
    <row r="319" spans="1:29" s="85" customFormat="1" x14ac:dyDescent="0.25">
      <c r="A319" s="81"/>
      <c r="B319" s="82"/>
      <c r="C319" s="82"/>
      <c r="D319" s="83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  <c r="P319" s="82"/>
      <c r="Q319" s="82"/>
      <c r="R319" s="82"/>
      <c r="S319" s="82"/>
      <c r="T319" s="82"/>
      <c r="U319" s="82"/>
      <c r="V319" s="82"/>
      <c r="W319" s="82"/>
      <c r="X319" s="82"/>
      <c r="Y319" s="82"/>
      <c r="Z319" s="82"/>
      <c r="AA319" s="82"/>
      <c r="AB319" s="82"/>
      <c r="AC319" s="82"/>
    </row>
    <row r="320" spans="1:29" s="85" customFormat="1" x14ac:dyDescent="0.25">
      <c r="A320" s="81"/>
      <c r="B320" s="82"/>
      <c r="C320" s="82"/>
      <c r="D320" s="83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  <c r="P320" s="82"/>
      <c r="Q320" s="82"/>
      <c r="R320" s="82"/>
      <c r="S320" s="82"/>
      <c r="T320" s="82"/>
      <c r="U320" s="82"/>
      <c r="V320" s="82"/>
      <c r="W320" s="82"/>
      <c r="X320" s="82"/>
      <c r="Y320" s="82"/>
      <c r="Z320" s="82"/>
      <c r="AA320" s="82"/>
      <c r="AB320" s="82"/>
      <c r="AC320" s="82"/>
    </row>
    <row r="321" spans="1:29" s="85" customFormat="1" x14ac:dyDescent="0.25">
      <c r="A321" s="81"/>
      <c r="B321" s="82"/>
      <c r="C321" s="82"/>
      <c r="D321" s="83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  <c r="P321" s="82"/>
      <c r="Q321" s="82"/>
      <c r="R321" s="82"/>
      <c r="S321" s="82"/>
      <c r="T321" s="82"/>
      <c r="U321" s="82"/>
      <c r="V321" s="82"/>
      <c r="W321" s="82"/>
      <c r="X321" s="82"/>
      <c r="Y321" s="82"/>
      <c r="Z321" s="82"/>
      <c r="AA321" s="82"/>
      <c r="AB321" s="82"/>
      <c r="AC321" s="82"/>
    </row>
    <row r="322" spans="1:29" s="85" customFormat="1" x14ac:dyDescent="0.25">
      <c r="A322" s="81"/>
      <c r="B322" s="82"/>
      <c r="C322" s="82"/>
      <c r="D322" s="83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82"/>
      <c r="T322" s="82"/>
      <c r="U322" s="82"/>
      <c r="V322" s="82"/>
      <c r="W322" s="82"/>
      <c r="X322" s="82"/>
      <c r="Y322" s="82"/>
      <c r="Z322" s="82"/>
      <c r="AA322" s="82"/>
      <c r="AB322" s="82"/>
      <c r="AC322" s="82"/>
    </row>
    <row r="323" spans="1:29" s="85" customFormat="1" x14ac:dyDescent="0.25">
      <c r="A323" s="81"/>
      <c r="B323" s="82"/>
      <c r="C323" s="82"/>
      <c r="D323" s="83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82"/>
      <c r="X323" s="82"/>
      <c r="Y323" s="82"/>
      <c r="Z323" s="82"/>
      <c r="AA323" s="82"/>
      <c r="AB323" s="82"/>
      <c r="AC323" s="82"/>
    </row>
    <row r="324" spans="1:29" s="85" customFormat="1" x14ac:dyDescent="0.25">
      <c r="A324" s="81"/>
      <c r="B324" s="82"/>
      <c r="C324" s="82"/>
      <c r="D324" s="83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  <c r="P324" s="82"/>
      <c r="Q324" s="82"/>
      <c r="R324" s="82"/>
      <c r="S324" s="82"/>
      <c r="T324" s="82"/>
      <c r="U324" s="82"/>
      <c r="V324" s="82"/>
      <c r="W324" s="82"/>
      <c r="X324" s="82"/>
      <c r="Y324" s="82"/>
      <c r="Z324" s="82"/>
      <c r="AA324" s="82"/>
      <c r="AB324" s="82"/>
      <c r="AC324" s="82"/>
    </row>
    <row r="325" spans="1:29" s="85" customFormat="1" x14ac:dyDescent="0.25">
      <c r="A325" s="81"/>
      <c r="B325" s="82"/>
      <c r="C325" s="82"/>
      <c r="D325" s="83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  <c r="P325" s="82"/>
      <c r="Q325" s="82"/>
      <c r="R325" s="82"/>
      <c r="S325" s="82"/>
      <c r="T325" s="82"/>
      <c r="U325" s="82"/>
      <c r="V325" s="82"/>
      <c r="W325" s="82"/>
      <c r="X325" s="82"/>
      <c r="Y325" s="82"/>
      <c r="Z325" s="82"/>
      <c r="AA325" s="82"/>
      <c r="AB325" s="82"/>
      <c r="AC325" s="82"/>
    </row>
    <row r="326" spans="1:29" s="85" customFormat="1" x14ac:dyDescent="0.25">
      <c r="A326" s="81"/>
      <c r="B326" s="82"/>
      <c r="C326" s="82"/>
      <c r="D326" s="83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  <c r="P326" s="82"/>
      <c r="Q326" s="82"/>
      <c r="R326" s="82"/>
      <c r="S326" s="82"/>
      <c r="T326" s="82"/>
      <c r="U326" s="82"/>
      <c r="V326" s="82"/>
      <c r="W326" s="82"/>
      <c r="X326" s="82"/>
      <c r="Y326" s="82"/>
      <c r="Z326" s="82"/>
      <c r="AA326" s="82"/>
      <c r="AB326" s="82"/>
      <c r="AC326" s="82"/>
    </row>
    <row r="327" spans="1:29" s="85" customFormat="1" x14ac:dyDescent="0.25">
      <c r="A327" s="81"/>
      <c r="B327" s="82"/>
      <c r="C327" s="82"/>
      <c r="D327" s="83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  <c r="P327" s="82"/>
      <c r="Q327" s="82"/>
      <c r="R327" s="82"/>
      <c r="S327" s="82"/>
      <c r="T327" s="82"/>
      <c r="U327" s="82"/>
      <c r="V327" s="82"/>
      <c r="W327" s="82"/>
      <c r="X327" s="82"/>
      <c r="Y327" s="82"/>
      <c r="Z327" s="82"/>
      <c r="AA327" s="82"/>
      <c r="AB327" s="82"/>
      <c r="AC327" s="82"/>
    </row>
    <row r="328" spans="1:29" s="85" customFormat="1" x14ac:dyDescent="0.25">
      <c r="A328" s="81"/>
      <c r="B328" s="82"/>
      <c r="C328" s="82"/>
      <c r="D328" s="83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  <c r="P328" s="82"/>
      <c r="Q328" s="82"/>
      <c r="R328" s="82"/>
      <c r="S328" s="82"/>
      <c r="T328" s="82"/>
      <c r="U328" s="82"/>
      <c r="V328" s="82"/>
      <c r="W328" s="82"/>
      <c r="X328" s="82"/>
      <c r="Y328" s="82"/>
      <c r="Z328" s="82"/>
      <c r="AA328" s="82"/>
      <c r="AB328" s="82"/>
      <c r="AC328" s="82"/>
    </row>
    <row r="329" spans="1:29" s="85" customFormat="1" x14ac:dyDescent="0.25">
      <c r="A329" s="81"/>
      <c r="B329" s="82"/>
      <c r="C329" s="82"/>
      <c r="D329" s="83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  <c r="R329" s="82"/>
      <c r="S329" s="82"/>
      <c r="T329" s="82"/>
      <c r="U329" s="82"/>
      <c r="V329" s="82"/>
      <c r="W329" s="82"/>
      <c r="X329" s="82"/>
      <c r="Y329" s="82"/>
      <c r="Z329" s="82"/>
      <c r="AA329" s="82"/>
      <c r="AB329" s="82"/>
      <c r="AC329" s="82"/>
    </row>
    <row r="330" spans="1:29" s="85" customFormat="1" x14ac:dyDescent="0.25">
      <c r="A330" s="81"/>
      <c r="B330" s="82"/>
      <c r="C330" s="82"/>
      <c r="D330" s="83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  <c r="S330" s="82"/>
      <c r="T330" s="82"/>
      <c r="U330" s="82"/>
      <c r="V330" s="82"/>
      <c r="W330" s="82"/>
      <c r="X330" s="82"/>
      <c r="Y330" s="82"/>
      <c r="Z330" s="82"/>
      <c r="AA330" s="82"/>
      <c r="AB330" s="82"/>
      <c r="AC330" s="82"/>
    </row>
    <row r="331" spans="1:29" s="85" customFormat="1" x14ac:dyDescent="0.25">
      <c r="A331" s="81"/>
      <c r="B331" s="82"/>
      <c r="C331" s="82"/>
      <c r="D331" s="83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  <c r="P331" s="82"/>
      <c r="Q331" s="82"/>
      <c r="R331" s="82"/>
      <c r="S331" s="82"/>
      <c r="T331" s="82"/>
      <c r="U331" s="82"/>
      <c r="V331" s="82"/>
      <c r="W331" s="82"/>
      <c r="X331" s="82"/>
      <c r="Y331" s="82"/>
      <c r="Z331" s="82"/>
      <c r="AA331" s="82"/>
      <c r="AB331" s="82"/>
      <c r="AC331" s="82"/>
    </row>
    <row r="332" spans="1:29" s="85" customFormat="1" x14ac:dyDescent="0.25">
      <c r="A332" s="81"/>
      <c r="B332" s="82"/>
      <c r="C332" s="82"/>
      <c r="D332" s="83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  <c r="P332" s="82"/>
      <c r="Q332" s="82"/>
      <c r="R332" s="82"/>
      <c r="S332" s="82"/>
      <c r="T332" s="82"/>
      <c r="U332" s="82"/>
      <c r="V332" s="82"/>
      <c r="W332" s="82"/>
      <c r="X332" s="82"/>
      <c r="Y332" s="82"/>
      <c r="Z332" s="82"/>
      <c r="AA332" s="82"/>
      <c r="AB332" s="82"/>
      <c r="AC332" s="82"/>
    </row>
    <row r="333" spans="1:29" s="85" customFormat="1" x14ac:dyDescent="0.25">
      <c r="A333" s="81"/>
      <c r="B333" s="82"/>
      <c r="C333" s="82"/>
      <c r="D333" s="83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  <c r="Z333" s="82"/>
      <c r="AA333" s="82"/>
      <c r="AB333" s="82"/>
      <c r="AC333" s="82"/>
    </row>
    <row r="334" spans="1:29" s="85" customFormat="1" x14ac:dyDescent="0.25">
      <c r="A334" s="81"/>
      <c r="B334" s="82"/>
      <c r="C334" s="82"/>
      <c r="D334" s="83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  <c r="R334" s="82"/>
      <c r="S334" s="82"/>
      <c r="T334" s="82"/>
      <c r="U334" s="82"/>
      <c r="V334" s="82"/>
      <c r="W334" s="82"/>
      <c r="X334" s="82"/>
      <c r="Y334" s="82"/>
      <c r="Z334" s="82"/>
      <c r="AA334" s="82"/>
      <c r="AB334" s="82"/>
      <c r="AC334" s="82"/>
    </row>
    <row r="335" spans="1:29" s="85" customFormat="1" x14ac:dyDescent="0.25">
      <c r="A335" s="81"/>
      <c r="B335" s="82"/>
      <c r="C335" s="82"/>
      <c r="D335" s="83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  <c r="P335" s="82"/>
      <c r="Q335" s="82"/>
      <c r="R335" s="82"/>
      <c r="S335" s="82"/>
      <c r="T335" s="82"/>
      <c r="U335" s="82"/>
      <c r="V335" s="82"/>
      <c r="W335" s="82"/>
      <c r="X335" s="82"/>
      <c r="Y335" s="82"/>
      <c r="Z335" s="82"/>
      <c r="AA335" s="82"/>
      <c r="AB335" s="82"/>
      <c r="AC335" s="82"/>
    </row>
    <row r="336" spans="1:29" s="85" customFormat="1" x14ac:dyDescent="0.25">
      <c r="A336" s="81"/>
      <c r="B336" s="82"/>
      <c r="C336" s="82"/>
      <c r="D336" s="83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  <c r="P336" s="82"/>
      <c r="Q336" s="82"/>
      <c r="R336" s="82"/>
      <c r="S336" s="82"/>
      <c r="T336" s="82"/>
      <c r="U336" s="82"/>
      <c r="V336" s="82"/>
      <c r="W336" s="82"/>
      <c r="X336" s="82"/>
      <c r="Y336" s="82"/>
      <c r="Z336" s="82"/>
      <c r="AA336" s="82"/>
      <c r="AB336" s="82"/>
      <c r="AC336" s="82"/>
    </row>
    <row r="337" spans="1:29" s="85" customFormat="1" x14ac:dyDescent="0.25">
      <c r="A337" s="81"/>
      <c r="B337" s="82"/>
      <c r="C337" s="82"/>
      <c r="D337" s="83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  <c r="P337" s="82"/>
      <c r="Q337" s="82"/>
      <c r="R337" s="82"/>
      <c r="S337" s="82"/>
      <c r="T337" s="82"/>
      <c r="U337" s="82"/>
      <c r="V337" s="82"/>
      <c r="W337" s="82"/>
      <c r="X337" s="82"/>
      <c r="Y337" s="82"/>
      <c r="Z337" s="82"/>
      <c r="AA337" s="82"/>
      <c r="AB337" s="82"/>
      <c r="AC337" s="82"/>
    </row>
    <row r="338" spans="1:29" s="85" customFormat="1" x14ac:dyDescent="0.25">
      <c r="A338" s="81"/>
      <c r="B338" s="82"/>
      <c r="C338" s="82"/>
      <c r="D338" s="83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  <c r="P338" s="82"/>
      <c r="Q338" s="82"/>
      <c r="R338" s="82"/>
      <c r="S338" s="82"/>
      <c r="T338" s="82"/>
      <c r="U338" s="82"/>
      <c r="V338" s="82"/>
      <c r="W338" s="82"/>
      <c r="X338" s="82"/>
      <c r="Y338" s="82"/>
      <c r="Z338" s="82"/>
      <c r="AA338" s="82"/>
      <c r="AB338" s="82"/>
      <c r="AC338" s="82"/>
    </row>
    <row r="339" spans="1:29" s="85" customFormat="1" x14ac:dyDescent="0.25">
      <c r="A339" s="81"/>
      <c r="B339" s="82"/>
      <c r="C339" s="82"/>
      <c r="D339" s="83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82"/>
      <c r="X339" s="82"/>
      <c r="Y339" s="82"/>
      <c r="Z339" s="82"/>
      <c r="AA339" s="82"/>
      <c r="AB339" s="82"/>
      <c r="AC339" s="82"/>
    </row>
    <row r="340" spans="1:29" s="85" customFormat="1" x14ac:dyDescent="0.25">
      <c r="A340" s="81"/>
      <c r="B340" s="82"/>
      <c r="C340" s="82"/>
      <c r="D340" s="83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82"/>
      <c r="X340" s="82"/>
      <c r="Y340" s="82"/>
      <c r="Z340" s="82"/>
      <c r="AA340" s="82"/>
      <c r="AB340" s="82"/>
      <c r="AC340" s="82"/>
    </row>
    <row r="341" spans="1:29" s="85" customFormat="1" x14ac:dyDescent="0.25">
      <c r="A341" s="81"/>
      <c r="B341" s="82"/>
      <c r="C341" s="82"/>
      <c r="D341" s="83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82"/>
      <c r="X341" s="82"/>
      <c r="Y341" s="82"/>
      <c r="Z341" s="82"/>
      <c r="AA341" s="82"/>
      <c r="AB341" s="82"/>
      <c r="AC341" s="82"/>
    </row>
    <row r="342" spans="1:29" s="85" customFormat="1" x14ac:dyDescent="0.25">
      <c r="A342" s="81"/>
      <c r="B342" s="82"/>
      <c r="C342" s="82"/>
      <c r="D342" s="83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82"/>
      <c r="X342" s="82"/>
      <c r="Y342" s="82"/>
      <c r="Z342" s="82"/>
      <c r="AA342" s="82"/>
      <c r="AB342" s="82"/>
      <c r="AC342" s="82"/>
    </row>
    <row r="343" spans="1:29" s="85" customFormat="1" x14ac:dyDescent="0.25">
      <c r="A343" s="81"/>
      <c r="B343" s="82"/>
      <c r="C343" s="82"/>
      <c r="D343" s="83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  <c r="P343" s="82"/>
      <c r="Q343" s="82"/>
      <c r="R343" s="82"/>
      <c r="S343" s="82"/>
      <c r="T343" s="82"/>
      <c r="U343" s="82"/>
      <c r="V343" s="82"/>
      <c r="W343" s="82"/>
      <c r="X343" s="82"/>
      <c r="Y343" s="82"/>
      <c r="Z343" s="82"/>
      <c r="AA343" s="82"/>
      <c r="AB343" s="82"/>
      <c r="AC343" s="82"/>
    </row>
    <row r="344" spans="1:29" s="85" customFormat="1" x14ac:dyDescent="0.25">
      <c r="A344" s="81"/>
      <c r="B344" s="82"/>
      <c r="C344" s="82"/>
      <c r="D344" s="83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  <c r="P344" s="82"/>
      <c r="Q344" s="82"/>
      <c r="R344" s="82"/>
      <c r="S344" s="82"/>
      <c r="T344" s="82"/>
      <c r="U344" s="82"/>
      <c r="V344" s="82"/>
      <c r="W344" s="82"/>
      <c r="X344" s="82"/>
      <c r="Y344" s="82"/>
      <c r="Z344" s="82"/>
      <c r="AA344" s="82"/>
      <c r="AB344" s="82"/>
      <c r="AC344" s="82"/>
    </row>
    <row r="345" spans="1:29" s="85" customFormat="1" x14ac:dyDescent="0.25">
      <c r="A345" s="81"/>
      <c r="B345" s="82"/>
      <c r="C345" s="82"/>
      <c r="D345" s="83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X345" s="82"/>
      <c r="Y345" s="82"/>
      <c r="Z345" s="82"/>
      <c r="AA345" s="82"/>
      <c r="AB345" s="82"/>
      <c r="AC345" s="82"/>
    </row>
    <row r="346" spans="1:29" s="85" customFormat="1" x14ac:dyDescent="0.25">
      <c r="A346" s="81"/>
      <c r="B346" s="82"/>
      <c r="C346" s="82"/>
      <c r="D346" s="83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82"/>
      <c r="X346" s="82"/>
      <c r="Y346" s="82"/>
      <c r="Z346" s="82"/>
      <c r="AA346" s="82"/>
      <c r="AB346" s="82"/>
      <c r="AC346" s="82"/>
    </row>
    <row r="347" spans="1:29" s="85" customFormat="1" x14ac:dyDescent="0.25">
      <c r="A347" s="81"/>
      <c r="B347" s="82"/>
      <c r="C347" s="82"/>
      <c r="D347" s="83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  <c r="P347" s="82"/>
      <c r="Q347" s="82"/>
      <c r="R347" s="82"/>
      <c r="S347" s="82"/>
      <c r="T347" s="82"/>
      <c r="U347" s="82"/>
      <c r="V347" s="82"/>
      <c r="W347" s="82"/>
      <c r="X347" s="82"/>
      <c r="Y347" s="82"/>
      <c r="Z347" s="82"/>
      <c r="AA347" s="82"/>
      <c r="AB347" s="82"/>
      <c r="AC347" s="82"/>
    </row>
    <row r="348" spans="1:29" s="85" customFormat="1" x14ac:dyDescent="0.25">
      <c r="A348" s="81"/>
      <c r="B348" s="82"/>
      <c r="C348" s="82"/>
      <c r="D348" s="83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  <c r="P348" s="82"/>
      <c r="Q348" s="82"/>
      <c r="R348" s="82"/>
      <c r="S348" s="82"/>
      <c r="T348" s="82"/>
      <c r="U348" s="82"/>
      <c r="V348" s="82"/>
      <c r="W348" s="82"/>
      <c r="X348" s="82"/>
      <c r="Y348" s="82"/>
      <c r="Z348" s="82"/>
      <c r="AA348" s="82"/>
      <c r="AB348" s="82"/>
      <c r="AC348" s="82"/>
    </row>
    <row r="349" spans="1:29" s="85" customFormat="1" x14ac:dyDescent="0.25">
      <c r="A349" s="81"/>
      <c r="B349" s="82"/>
      <c r="C349" s="82"/>
      <c r="D349" s="83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  <c r="P349" s="82"/>
      <c r="Q349" s="82"/>
      <c r="R349" s="82"/>
      <c r="S349" s="82"/>
      <c r="T349" s="82"/>
      <c r="U349" s="82"/>
      <c r="V349" s="82"/>
      <c r="W349" s="82"/>
      <c r="X349" s="82"/>
      <c r="Y349" s="82"/>
      <c r="Z349" s="82"/>
      <c r="AA349" s="82"/>
      <c r="AB349" s="82"/>
      <c r="AC349" s="82"/>
    </row>
    <row r="350" spans="1:29" s="85" customFormat="1" x14ac:dyDescent="0.25">
      <c r="A350" s="81"/>
      <c r="B350" s="82"/>
      <c r="C350" s="82"/>
      <c r="D350" s="83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82"/>
      <c r="X350" s="82"/>
      <c r="Y350" s="82"/>
      <c r="Z350" s="82"/>
      <c r="AA350" s="82"/>
      <c r="AB350" s="82"/>
      <c r="AC350" s="82"/>
    </row>
    <row r="351" spans="1:29" s="86" customFormat="1" x14ac:dyDescent="0.25">
      <c r="A351" s="81"/>
      <c r="B351" s="82"/>
      <c r="C351" s="82"/>
      <c r="D351" s="83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  <c r="P351" s="82"/>
      <c r="Q351" s="82"/>
      <c r="R351" s="82"/>
      <c r="S351" s="82"/>
      <c r="T351" s="82"/>
      <c r="U351" s="82"/>
      <c r="V351" s="82"/>
      <c r="W351" s="82"/>
      <c r="X351" s="82"/>
      <c r="Y351" s="82"/>
      <c r="Z351" s="82"/>
      <c r="AA351" s="82"/>
      <c r="AB351" s="82"/>
      <c r="AC351" s="82"/>
    </row>
    <row r="352" spans="1:29" s="86" customFormat="1" x14ac:dyDescent="0.25">
      <c r="A352" s="81"/>
      <c r="B352" s="82"/>
      <c r="C352" s="82"/>
      <c r="D352" s="83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  <c r="P352" s="82"/>
      <c r="Q352" s="82"/>
      <c r="R352" s="82"/>
      <c r="S352" s="82"/>
      <c r="T352" s="82"/>
      <c r="U352" s="82"/>
      <c r="V352" s="82"/>
      <c r="W352" s="82"/>
      <c r="X352" s="82"/>
      <c r="Y352" s="82"/>
      <c r="Z352" s="82"/>
      <c r="AA352" s="82"/>
      <c r="AB352" s="82"/>
      <c r="AC352" s="82"/>
    </row>
    <row r="353" spans="1:29" s="86" customFormat="1" x14ac:dyDescent="0.25">
      <c r="A353" s="81"/>
      <c r="B353" s="82"/>
      <c r="C353" s="82"/>
      <c r="D353" s="83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  <c r="P353" s="82"/>
      <c r="Q353" s="82"/>
      <c r="R353" s="82"/>
      <c r="S353" s="82"/>
      <c r="T353" s="82"/>
      <c r="U353" s="82"/>
      <c r="V353" s="82"/>
      <c r="W353" s="82"/>
      <c r="X353" s="82"/>
      <c r="Y353" s="82"/>
      <c r="Z353" s="82"/>
      <c r="AA353" s="82"/>
      <c r="AB353" s="82"/>
      <c r="AC353" s="82"/>
    </row>
    <row r="354" spans="1:29" s="86" customFormat="1" x14ac:dyDescent="0.25">
      <c r="A354" s="81"/>
      <c r="B354" s="82"/>
      <c r="C354" s="82"/>
      <c r="D354" s="83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  <c r="P354" s="82"/>
      <c r="Q354" s="82"/>
      <c r="R354" s="82"/>
      <c r="S354" s="82"/>
      <c r="T354" s="82"/>
      <c r="U354" s="82"/>
      <c r="V354" s="82"/>
      <c r="W354" s="82"/>
      <c r="X354" s="82"/>
      <c r="Y354" s="82"/>
      <c r="Z354" s="82"/>
      <c r="AA354" s="82"/>
      <c r="AB354" s="82"/>
      <c r="AC354" s="82"/>
    </row>
    <row r="355" spans="1:29" s="86" customFormat="1" x14ac:dyDescent="0.25">
      <c r="A355" s="81"/>
      <c r="B355" s="82"/>
      <c r="C355" s="82"/>
      <c r="D355" s="83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82"/>
      <c r="S355" s="82"/>
      <c r="T355" s="82"/>
      <c r="U355" s="82"/>
      <c r="V355" s="82"/>
      <c r="W355" s="82"/>
      <c r="X355" s="82"/>
      <c r="Y355" s="82"/>
      <c r="Z355" s="82"/>
      <c r="AA355" s="82"/>
      <c r="AB355" s="82"/>
      <c r="AC355" s="82"/>
    </row>
    <row r="356" spans="1:29" s="86" customFormat="1" x14ac:dyDescent="0.25">
      <c r="A356" s="81"/>
      <c r="B356" s="82"/>
      <c r="C356" s="82"/>
      <c r="D356" s="83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  <c r="P356" s="82"/>
      <c r="Q356" s="82"/>
      <c r="R356" s="82"/>
      <c r="S356" s="82"/>
      <c r="T356" s="82"/>
      <c r="U356" s="82"/>
      <c r="V356" s="82"/>
      <c r="W356" s="82"/>
      <c r="X356" s="82"/>
      <c r="Y356" s="82"/>
      <c r="Z356" s="82"/>
      <c r="AA356" s="82"/>
      <c r="AB356" s="82"/>
      <c r="AC356" s="82"/>
    </row>
    <row r="357" spans="1:29" s="86" customFormat="1" x14ac:dyDescent="0.25">
      <c r="A357" s="81"/>
      <c r="B357" s="82"/>
      <c r="C357" s="82"/>
      <c r="D357" s="83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  <c r="P357" s="82"/>
      <c r="Q357" s="82"/>
      <c r="R357" s="82"/>
      <c r="S357" s="82"/>
      <c r="T357" s="82"/>
      <c r="U357" s="82"/>
      <c r="V357" s="82"/>
      <c r="W357" s="82"/>
      <c r="X357" s="82"/>
      <c r="Y357" s="82"/>
      <c r="Z357" s="82"/>
      <c r="AA357" s="82"/>
      <c r="AB357" s="82"/>
      <c r="AC357" s="82"/>
    </row>
    <row r="358" spans="1:29" s="86" customFormat="1" x14ac:dyDescent="0.25">
      <c r="A358" s="81"/>
      <c r="B358" s="82"/>
      <c r="C358" s="82"/>
      <c r="D358" s="83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82"/>
      <c r="X358" s="82"/>
      <c r="Y358" s="82"/>
      <c r="Z358" s="82"/>
      <c r="AA358" s="82"/>
      <c r="AB358" s="82"/>
      <c r="AC358" s="82"/>
    </row>
    <row r="359" spans="1:29" s="86" customFormat="1" x14ac:dyDescent="0.25">
      <c r="A359" s="81"/>
      <c r="B359" s="82"/>
      <c r="C359" s="82"/>
      <c r="D359" s="83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  <c r="P359" s="82"/>
      <c r="Q359" s="82"/>
      <c r="R359" s="82"/>
      <c r="S359" s="82"/>
      <c r="T359" s="82"/>
      <c r="U359" s="82"/>
      <c r="V359" s="82"/>
      <c r="W359" s="82"/>
      <c r="X359" s="82"/>
      <c r="Y359" s="82"/>
      <c r="Z359" s="82"/>
      <c r="AA359" s="82"/>
      <c r="AB359" s="82"/>
      <c r="AC359" s="82"/>
    </row>
    <row r="360" spans="1:29" s="86" customFormat="1" x14ac:dyDescent="0.25">
      <c r="A360" s="81"/>
      <c r="B360" s="82"/>
      <c r="C360" s="82"/>
      <c r="D360" s="83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  <c r="P360" s="82"/>
      <c r="Q360" s="82"/>
      <c r="R360" s="82"/>
      <c r="S360" s="82"/>
      <c r="T360" s="82"/>
      <c r="U360" s="82"/>
      <c r="V360" s="82"/>
      <c r="W360" s="82"/>
      <c r="X360" s="82"/>
      <c r="Y360" s="82"/>
      <c r="Z360" s="82"/>
      <c r="AA360" s="82"/>
      <c r="AB360" s="82"/>
      <c r="AC360" s="82"/>
    </row>
    <row r="361" spans="1:29" s="86" customFormat="1" x14ac:dyDescent="0.25">
      <c r="A361" s="81"/>
      <c r="B361" s="82"/>
      <c r="C361" s="82"/>
      <c r="D361" s="83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  <c r="S361" s="82"/>
      <c r="T361" s="82"/>
      <c r="U361" s="82"/>
      <c r="V361" s="82"/>
      <c r="W361" s="82"/>
      <c r="X361" s="82"/>
      <c r="Y361" s="82"/>
      <c r="Z361" s="82"/>
      <c r="AA361" s="82"/>
      <c r="AB361" s="82"/>
      <c r="AC361" s="82"/>
    </row>
    <row r="362" spans="1:29" s="86" customFormat="1" x14ac:dyDescent="0.25">
      <c r="A362" s="81"/>
      <c r="B362" s="82"/>
      <c r="C362" s="82"/>
      <c r="D362" s="83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  <c r="P362" s="82"/>
      <c r="Q362" s="82"/>
      <c r="R362" s="82"/>
      <c r="S362" s="82"/>
      <c r="T362" s="82"/>
      <c r="U362" s="82"/>
      <c r="V362" s="82"/>
      <c r="W362" s="82"/>
      <c r="X362" s="82"/>
      <c r="Y362" s="82"/>
      <c r="Z362" s="82"/>
      <c r="AA362" s="82"/>
      <c r="AB362" s="82"/>
      <c r="AC362" s="82"/>
    </row>
    <row r="363" spans="1:29" s="86" customFormat="1" x14ac:dyDescent="0.25">
      <c r="A363" s="81"/>
      <c r="B363" s="82"/>
      <c r="C363" s="82"/>
      <c r="D363" s="83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  <c r="P363" s="82"/>
      <c r="Q363" s="82"/>
      <c r="R363" s="82"/>
      <c r="S363" s="82"/>
      <c r="T363" s="82"/>
      <c r="U363" s="82"/>
      <c r="V363" s="82"/>
      <c r="W363" s="82"/>
      <c r="X363" s="82"/>
      <c r="Y363" s="82"/>
      <c r="Z363" s="82"/>
      <c r="AA363" s="82"/>
      <c r="AB363" s="82"/>
      <c r="AC363" s="82"/>
    </row>
    <row r="364" spans="1:29" s="86" customFormat="1" x14ac:dyDescent="0.25">
      <c r="A364" s="81"/>
      <c r="B364" s="82"/>
      <c r="C364" s="82"/>
      <c r="D364" s="83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  <c r="P364" s="82"/>
      <c r="Q364" s="82"/>
      <c r="R364" s="82"/>
      <c r="S364" s="82"/>
      <c r="T364" s="82"/>
      <c r="U364" s="82"/>
      <c r="V364" s="82"/>
      <c r="W364" s="82"/>
      <c r="X364" s="82"/>
      <c r="Y364" s="82"/>
      <c r="Z364" s="82"/>
      <c r="AA364" s="82"/>
      <c r="AB364" s="82"/>
      <c r="AC364" s="82"/>
    </row>
    <row r="365" spans="1:29" s="86" customFormat="1" x14ac:dyDescent="0.25">
      <c r="A365" s="81"/>
      <c r="B365" s="82"/>
      <c r="C365" s="82"/>
      <c r="D365" s="83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  <c r="P365" s="82"/>
      <c r="Q365" s="82"/>
      <c r="R365" s="82"/>
      <c r="S365" s="82"/>
      <c r="T365" s="82"/>
      <c r="U365" s="82"/>
      <c r="V365" s="82"/>
      <c r="W365" s="82"/>
      <c r="X365" s="82"/>
      <c r="Y365" s="82"/>
      <c r="Z365" s="82"/>
      <c r="AA365" s="82"/>
      <c r="AB365" s="82"/>
      <c r="AC365" s="82"/>
    </row>
    <row r="366" spans="1:29" s="86" customFormat="1" x14ac:dyDescent="0.25">
      <c r="A366" s="81"/>
      <c r="B366" s="82"/>
      <c r="C366" s="82"/>
      <c r="D366" s="83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  <c r="P366" s="82"/>
      <c r="Q366" s="82"/>
      <c r="R366" s="82"/>
      <c r="S366" s="82"/>
      <c r="T366" s="82"/>
      <c r="U366" s="82"/>
      <c r="V366" s="82"/>
      <c r="W366" s="82"/>
      <c r="X366" s="82"/>
      <c r="Y366" s="82"/>
      <c r="Z366" s="82"/>
      <c r="AA366" s="82"/>
      <c r="AB366" s="82"/>
      <c r="AC366" s="82"/>
    </row>
    <row r="367" spans="1:29" s="86" customFormat="1" x14ac:dyDescent="0.25">
      <c r="A367" s="81"/>
      <c r="B367" s="82"/>
      <c r="C367" s="82"/>
      <c r="D367" s="83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  <c r="P367" s="82"/>
      <c r="Q367" s="82"/>
      <c r="R367" s="82"/>
      <c r="S367" s="82"/>
      <c r="T367" s="82"/>
      <c r="U367" s="82"/>
      <c r="V367" s="82"/>
      <c r="W367" s="82"/>
      <c r="X367" s="82"/>
      <c r="Y367" s="82"/>
      <c r="Z367" s="82"/>
      <c r="AA367" s="82"/>
      <c r="AB367" s="82"/>
      <c r="AC367" s="82"/>
    </row>
    <row r="368" spans="1:29" s="86" customFormat="1" x14ac:dyDescent="0.25">
      <c r="A368" s="81"/>
      <c r="B368" s="82"/>
      <c r="C368" s="82"/>
      <c r="D368" s="83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  <c r="P368" s="82"/>
      <c r="Q368" s="82"/>
      <c r="R368" s="82"/>
      <c r="S368" s="82"/>
      <c r="T368" s="82"/>
      <c r="U368" s="82"/>
      <c r="V368" s="82"/>
      <c r="W368" s="82"/>
      <c r="X368" s="82"/>
      <c r="Y368" s="82"/>
      <c r="Z368" s="82"/>
      <c r="AA368" s="82"/>
      <c r="AB368" s="82"/>
      <c r="AC368" s="82"/>
    </row>
    <row r="369" spans="1:29" s="86" customFormat="1" x14ac:dyDescent="0.25">
      <c r="A369" s="81"/>
      <c r="B369" s="82"/>
      <c r="C369" s="82"/>
      <c r="D369" s="83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82"/>
      <c r="X369" s="82"/>
      <c r="Y369" s="82"/>
      <c r="Z369" s="82"/>
      <c r="AA369" s="82"/>
      <c r="AB369" s="82"/>
      <c r="AC369" s="82"/>
    </row>
    <row r="370" spans="1:29" s="86" customFormat="1" x14ac:dyDescent="0.25">
      <c r="A370" s="81"/>
      <c r="B370" s="82"/>
      <c r="C370" s="82"/>
      <c r="D370" s="83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  <c r="R370" s="82"/>
      <c r="S370" s="82"/>
      <c r="T370" s="82"/>
      <c r="U370" s="82"/>
      <c r="V370" s="82"/>
      <c r="W370" s="82"/>
      <c r="X370" s="82"/>
      <c r="Y370" s="82"/>
      <c r="Z370" s="82"/>
      <c r="AA370" s="82"/>
      <c r="AB370" s="82"/>
      <c r="AC370" s="82"/>
    </row>
    <row r="371" spans="1:29" s="86" customFormat="1" x14ac:dyDescent="0.25">
      <c r="A371" s="81"/>
      <c r="B371" s="82"/>
      <c r="C371" s="82"/>
      <c r="D371" s="83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  <c r="P371" s="82"/>
      <c r="Q371" s="82"/>
      <c r="R371" s="82"/>
      <c r="S371" s="82"/>
      <c r="T371" s="82"/>
      <c r="U371" s="82"/>
      <c r="V371" s="82"/>
      <c r="W371" s="82"/>
      <c r="X371" s="82"/>
      <c r="Y371" s="82"/>
      <c r="Z371" s="82"/>
      <c r="AA371" s="82"/>
      <c r="AB371" s="82"/>
      <c r="AC371" s="82"/>
    </row>
    <row r="372" spans="1:29" s="86" customFormat="1" x14ac:dyDescent="0.25">
      <c r="A372" s="81"/>
      <c r="B372" s="82"/>
      <c r="C372" s="82"/>
      <c r="D372" s="83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  <c r="P372" s="82"/>
      <c r="Q372" s="82"/>
      <c r="R372" s="82"/>
      <c r="S372" s="82"/>
      <c r="T372" s="82"/>
      <c r="U372" s="82"/>
      <c r="V372" s="82"/>
      <c r="W372" s="82"/>
      <c r="X372" s="82"/>
      <c r="Y372" s="82"/>
      <c r="Z372" s="82"/>
      <c r="AA372" s="82"/>
      <c r="AB372" s="82"/>
      <c r="AC372" s="82"/>
    </row>
    <row r="373" spans="1:29" s="86" customFormat="1" x14ac:dyDescent="0.25">
      <c r="A373" s="81"/>
      <c r="B373" s="82"/>
      <c r="C373" s="82"/>
      <c r="D373" s="83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  <c r="P373" s="82"/>
      <c r="Q373" s="82"/>
      <c r="R373" s="82"/>
      <c r="S373" s="82"/>
      <c r="T373" s="82"/>
      <c r="U373" s="82"/>
      <c r="V373" s="82"/>
      <c r="W373" s="82"/>
      <c r="X373" s="82"/>
      <c r="Y373" s="82"/>
      <c r="Z373" s="82"/>
      <c r="AA373" s="82"/>
      <c r="AB373" s="82"/>
      <c r="AC373" s="82"/>
    </row>
    <row r="374" spans="1:29" s="86" customFormat="1" x14ac:dyDescent="0.25">
      <c r="A374" s="81"/>
      <c r="B374" s="82"/>
      <c r="C374" s="82"/>
      <c r="D374" s="83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  <c r="P374" s="82"/>
      <c r="Q374" s="82"/>
      <c r="R374" s="82"/>
      <c r="S374" s="82"/>
      <c r="T374" s="82"/>
      <c r="U374" s="82"/>
      <c r="V374" s="82"/>
      <c r="W374" s="82"/>
      <c r="X374" s="82"/>
      <c r="Y374" s="82"/>
      <c r="Z374" s="82"/>
      <c r="AA374" s="82"/>
      <c r="AB374" s="82"/>
      <c r="AC374" s="82"/>
    </row>
    <row r="375" spans="1:29" s="86" customFormat="1" x14ac:dyDescent="0.25">
      <c r="A375" s="81"/>
      <c r="B375" s="82"/>
      <c r="C375" s="82"/>
      <c r="D375" s="83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  <c r="P375" s="82"/>
      <c r="Q375" s="82"/>
      <c r="R375" s="82"/>
      <c r="S375" s="82"/>
      <c r="T375" s="82"/>
      <c r="U375" s="82"/>
      <c r="V375" s="82"/>
      <c r="W375" s="82"/>
      <c r="X375" s="82"/>
      <c r="Y375" s="82"/>
      <c r="Z375" s="82"/>
      <c r="AA375" s="82"/>
      <c r="AB375" s="82"/>
      <c r="AC375" s="82"/>
    </row>
    <row r="376" spans="1:29" s="86" customFormat="1" x14ac:dyDescent="0.25">
      <c r="A376" s="81"/>
      <c r="B376" s="82"/>
      <c r="C376" s="82"/>
      <c r="D376" s="83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82"/>
      <c r="X376" s="82"/>
      <c r="Y376" s="82"/>
      <c r="Z376" s="82"/>
      <c r="AA376" s="82"/>
      <c r="AB376" s="82"/>
      <c r="AC376" s="82"/>
    </row>
    <row r="377" spans="1:29" s="86" customFormat="1" x14ac:dyDescent="0.25">
      <c r="A377" s="81"/>
      <c r="B377" s="82"/>
      <c r="C377" s="82"/>
      <c r="D377" s="83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  <c r="P377" s="82"/>
      <c r="Q377" s="82"/>
      <c r="R377" s="82"/>
      <c r="S377" s="82"/>
      <c r="T377" s="82"/>
      <c r="U377" s="82"/>
      <c r="V377" s="82"/>
      <c r="W377" s="82"/>
      <c r="X377" s="82"/>
      <c r="Y377" s="82"/>
      <c r="Z377" s="82"/>
      <c r="AA377" s="82"/>
      <c r="AB377" s="82"/>
      <c r="AC377" s="82"/>
    </row>
    <row r="378" spans="1:29" s="86" customFormat="1" x14ac:dyDescent="0.25">
      <c r="A378" s="81"/>
      <c r="B378" s="82"/>
      <c r="C378" s="82"/>
      <c r="D378" s="83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  <c r="P378" s="82"/>
      <c r="Q378" s="82"/>
      <c r="R378" s="82"/>
      <c r="S378" s="82"/>
      <c r="T378" s="82"/>
      <c r="U378" s="82"/>
      <c r="V378" s="82"/>
      <c r="W378" s="82"/>
      <c r="X378" s="82"/>
      <c r="Y378" s="82"/>
      <c r="Z378" s="82"/>
      <c r="AA378" s="82"/>
      <c r="AB378" s="82"/>
      <c r="AC378" s="82"/>
    </row>
    <row r="379" spans="1:29" s="86" customFormat="1" x14ac:dyDescent="0.25">
      <c r="A379" s="81"/>
      <c r="B379" s="82"/>
      <c r="C379" s="82"/>
      <c r="D379" s="83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  <c r="P379" s="82"/>
      <c r="Q379" s="82"/>
      <c r="R379" s="82"/>
      <c r="S379" s="82"/>
      <c r="T379" s="82"/>
      <c r="U379" s="82"/>
      <c r="V379" s="82"/>
      <c r="W379" s="82"/>
      <c r="X379" s="82"/>
      <c r="Y379" s="82"/>
      <c r="Z379" s="82"/>
      <c r="AA379" s="82"/>
      <c r="AB379" s="82"/>
      <c r="AC379" s="82"/>
    </row>
    <row r="380" spans="1:29" s="86" customFormat="1" x14ac:dyDescent="0.25">
      <c r="A380" s="81"/>
      <c r="B380" s="82"/>
      <c r="C380" s="82"/>
      <c r="D380" s="83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  <c r="P380" s="82"/>
      <c r="Q380" s="82"/>
      <c r="R380" s="82"/>
      <c r="S380" s="82"/>
      <c r="T380" s="82"/>
      <c r="U380" s="82"/>
      <c r="V380" s="82"/>
      <c r="W380" s="82"/>
      <c r="X380" s="82"/>
      <c r="Y380" s="82"/>
      <c r="Z380" s="82"/>
      <c r="AA380" s="82"/>
      <c r="AB380" s="82"/>
      <c r="AC380" s="82"/>
    </row>
    <row r="381" spans="1:29" s="86" customFormat="1" x14ac:dyDescent="0.25">
      <c r="A381" s="81"/>
      <c r="B381" s="82"/>
      <c r="C381" s="82"/>
      <c r="D381" s="83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  <c r="P381" s="82"/>
      <c r="Q381" s="82"/>
      <c r="R381" s="82"/>
      <c r="S381" s="82"/>
      <c r="T381" s="82"/>
      <c r="U381" s="82"/>
      <c r="V381" s="82"/>
      <c r="W381" s="82"/>
      <c r="X381" s="82"/>
      <c r="Y381" s="82"/>
      <c r="Z381" s="82"/>
      <c r="AA381" s="82"/>
      <c r="AB381" s="82"/>
      <c r="AC381" s="82"/>
    </row>
    <row r="382" spans="1:29" s="86" customFormat="1" x14ac:dyDescent="0.25">
      <c r="A382" s="81"/>
      <c r="B382" s="82"/>
      <c r="C382" s="82"/>
      <c r="D382" s="83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  <c r="Z382" s="82"/>
      <c r="AA382" s="82"/>
      <c r="AB382" s="82"/>
      <c r="AC382" s="82"/>
    </row>
    <row r="383" spans="1:29" s="86" customFormat="1" x14ac:dyDescent="0.25">
      <c r="A383" s="81"/>
      <c r="B383" s="82"/>
      <c r="C383" s="82"/>
      <c r="D383" s="83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  <c r="P383" s="82"/>
      <c r="Q383" s="82"/>
      <c r="R383" s="82"/>
      <c r="S383" s="82"/>
      <c r="T383" s="82"/>
      <c r="U383" s="82"/>
      <c r="V383" s="82"/>
      <c r="W383" s="82"/>
      <c r="X383" s="82"/>
      <c r="Y383" s="82"/>
      <c r="Z383" s="82"/>
      <c r="AA383" s="82"/>
      <c r="AB383" s="82"/>
      <c r="AC383" s="82"/>
    </row>
    <row r="384" spans="1:29" s="86" customFormat="1" x14ac:dyDescent="0.25">
      <c r="A384" s="81"/>
      <c r="B384" s="82"/>
      <c r="C384" s="82"/>
      <c r="D384" s="83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  <c r="P384" s="82"/>
      <c r="Q384" s="82"/>
      <c r="R384" s="82"/>
      <c r="S384" s="82"/>
      <c r="T384" s="82"/>
      <c r="U384" s="82"/>
      <c r="V384" s="82"/>
      <c r="W384" s="82"/>
      <c r="X384" s="82"/>
      <c r="Y384" s="82"/>
      <c r="Z384" s="82"/>
      <c r="AA384" s="82"/>
      <c r="AB384" s="82"/>
      <c r="AC384" s="82"/>
    </row>
    <row r="385" spans="1:29" s="86" customFormat="1" x14ac:dyDescent="0.25">
      <c r="A385" s="81"/>
      <c r="B385" s="82"/>
      <c r="C385" s="82"/>
      <c r="D385" s="83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  <c r="P385" s="82"/>
      <c r="Q385" s="82"/>
      <c r="R385" s="82"/>
      <c r="S385" s="82"/>
      <c r="T385" s="82"/>
      <c r="U385" s="82"/>
      <c r="V385" s="82"/>
      <c r="W385" s="82"/>
      <c r="X385" s="82"/>
      <c r="Y385" s="82"/>
      <c r="Z385" s="82"/>
      <c r="AA385" s="82"/>
      <c r="AB385" s="82"/>
      <c r="AC385" s="82"/>
    </row>
    <row r="386" spans="1:29" s="86" customFormat="1" x14ac:dyDescent="0.25">
      <c r="A386" s="81"/>
      <c r="B386" s="82"/>
      <c r="C386" s="82"/>
      <c r="D386" s="83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  <c r="P386" s="82"/>
      <c r="Q386" s="82"/>
      <c r="R386" s="82"/>
      <c r="S386" s="82"/>
      <c r="T386" s="82"/>
      <c r="U386" s="82"/>
      <c r="V386" s="82"/>
      <c r="W386" s="82"/>
      <c r="X386" s="82"/>
      <c r="Y386" s="82"/>
      <c r="Z386" s="82"/>
      <c r="AA386" s="82"/>
      <c r="AB386" s="82"/>
      <c r="AC386" s="82"/>
    </row>
    <row r="387" spans="1:29" s="86" customFormat="1" x14ac:dyDescent="0.25">
      <c r="A387" s="81"/>
      <c r="B387" s="82"/>
      <c r="C387" s="82"/>
      <c r="D387" s="83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  <c r="P387" s="82"/>
      <c r="Q387" s="82"/>
      <c r="R387" s="82"/>
      <c r="S387" s="82"/>
      <c r="T387" s="82"/>
      <c r="U387" s="82"/>
      <c r="V387" s="82"/>
      <c r="W387" s="82"/>
      <c r="X387" s="82"/>
      <c r="Y387" s="82"/>
      <c r="Z387" s="82"/>
      <c r="AA387" s="82"/>
      <c r="AB387" s="82"/>
      <c r="AC387" s="82"/>
    </row>
    <row r="388" spans="1:29" s="86" customFormat="1" x14ac:dyDescent="0.25">
      <c r="A388" s="81"/>
      <c r="B388" s="82"/>
      <c r="C388" s="82"/>
      <c r="D388" s="83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  <c r="P388" s="82"/>
      <c r="Q388" s="82"/>
      <c r="R388" s="82"/>
      <c r="S388" s="82"/>
      <c r="T388" s="82"/>
      <c r="U388" s="82"/>
      <c r="V388" s="82"/>
      <c r="W388" s="82"/>
      <c r="X388" s="82"/>
      <c r="Y388" s="82"/>
      <c r="Z388" s="82"/>
      <c r="AA388" s="82"/>
      <c r="AB388" s="82"/>
      <c r="AC388" s="82"/>
    </row>
    <row r="389" spans="1:29" s="86" customFormat="1" x14ac:dyDescent="0.25">
      <c r="A389" s="81"/>
      <c r="B389" s="82"/>
      <c r="C389" s="82"/>
      <c r="D389" s="83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  <c r="P389" s="82"/>
      <c r="Q389" s="82"/>
      <c r="R389" s="82"/>
      <c r="S389" s="82"/>
      <c r="T389" s="82"/>
      <c r="U389" s="82"/>
      <c r="V389" s="82"/>
      <c r="W389" s="82"/>
      <c r="X389" s="82"/>
      <c r="Y389" s="82"/>
      <c r="Z389" s="82"/>
      <c r="AA389" s="82"/>
      <c r="AB389" s="82"/>
      <c r="AC389" s="82"/>
    </row>
    <row r="390" spans="1:29" s="86" customFormat="1" x14ac:dyDescent="0.25">
      <c r="A390" s="81"/>
      <c r="B390" s="82"/>
      <c r="C390" s="82"/>
      <c r="D390" s="83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  <c r="P390" s="82"/>
      <c r="Q390" s="82"/>
      <c r="R390" s="82"/>
      <c r="S390" s="82"/>
      <c r="T390" s="82"/>
      <c r="U390" s="82"/>
      <c r="V390" s="82"/>
      <c r="W390" s="82"/>
      <c r="X390" s="82"/>
      <c r="Y390" s="82"/>
      <c r="Z390" s="82"/>
      <c r="AA390" s="82"/>
      <c r="AB390" s="82"/>
      <c r="AC390" s="82"/>
    </row>
    <row r="391" spans="1:29" s="86" customFormat="1" x14ac:dyDescent="0.25">
      <c r="A391" s="81"/>
      <c r="B391" s="82"/>
      <c r="C391" s="82"/>
      <c r="D391" s="83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  <c r="P391" s="82"/>
      <c r="Q391" s="82"/>
      <c r="R391" s="82"/>
      <c r="S391" s="82"/>
      <c r="T391" s="82"/>
      <c r="U391" s="82"/>
      <c r="V391" s="82"/>
      <c r="W391" s="82"/>
      <c r="X391" s="82"/>
      <c r="Y391" s="82"/>
      <c r="Z391" s="82"/>
      <c r="AA391" s="82"/>
      <c r="AB391" s="82"/>
      <c r="AC391" s="82"/>
    </row>
    <row r="392" spans="1:29" s="86" customFormat="1" x14ac:dyDescent="0.25">
      <c r="A392" s="81"/>
      <c r="B392" s="82"/>
      <c r="C392" s="82"/>
      <c r="D392" s="83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  <c r="R392" s="82"/>
      <c r="S392" s="82"/>
      <c r="T392" s="82"/>
      <c r="U392" s="82"/>
      <c r="V392" s="82"/>
      <c r="W392" s="82"/>
      <c r="X392" s="82"/>
      <c r="Y392" s="82"/>
      <c r="Z392" s="82"/>
      <c r="AA392" s="82"/>
      <c r="AB392" s="82"/>
      <c r="AC392" s="82"/>
    </row>
    <row r="393" spans="1:29" s="86" customFormat="1" x14ac:dyDescent="0.25">
      <c r="A393" s="81"/>
      <c r="B393" s="82"/>
      <c r="C393" s="82"/>
      <c r="D393" s="83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  <c r="P393" s="82"/>
      <c r="Q393" s="82"/>
      <c r="R393" s="82"/>
      <c r="S393" s="82"/>
      <c r="T393" s="82"/>
      <c r="U393" s="82"/>
      <c r="V393" s="82"/>
      <c r="W393" s="82"/>
      <c r="X393" s="82"/>
      <c r="Y393" s="82"/>
      <c r="Z393" s="82"/>
      <c r="AA393" s="82"/>
      <c r="AB393" s="82"/>
      <c r="AC393" s="82"/>
    </row>
    <row r="394" spans="1:29" s="86" customFormat="1" x14ac:dyDescent="0.25">
      <c r="A394" s="81"/>
      <c r="B394" s="82"/>
      <c r="C394" s="82"/>
      <c r="D394" s="83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  <c r="P394" s="82"/>
      <c r="Q394" s="82"/>
      <c r="R394" s="82"/>
      <c r="S394" s="82"/>
      <c r="T394" s="82"/>
      <c r="U394" s="82"/>
      <c r="V394" s="82"/>
      <c r="W394" s="82"/>
      <c r="X394" s="82"/>
      <c r="Y394" s="82"/>
      <c r="Z394" s="82"/>
      <c r="AA394" s="82"/>
      <c r="AB394" s="82"/>
      <c r="AC394" s="82"/>
    </row>
    <row r="395" spans="1:29" s="86" customFormat="1" x14ac:dyDescent="0.25">
      <c r="A395" s="81"/>
      <c r="B395" s="82"/>
      <c r="C395" s="82"/>
      <c r="D395" s="83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  <c r="P395" s="82"/>
      <c r="Q395" s="82"/>
      <c r="R395" s="82"/>
      <c r="S395" s="82"/>
      <c r="T395" s="82"/>
      <c r="U395" s="82"/>
      <c r="V395" s="82"/>
      <c r="W395" s="82"/>
      <c r="X395" s="82"/>
      <c r="Y395" s="82"/>
      <c r="Z395" s="82"/>
      <c r="AA395" s="82"/>
      <c r="AB395" s="82"/>
      <c r="AC395" s="82"/>
    </row>
    <row r="396" spans="1:29" s="86" customFormat="1" x14ac:dyDescent="0.25">
      <c r="A396" s="81"/>
      <c r="B396" s="82"/>
      <c r="C396" s="82"/>
      <c r="D396" s="83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  <c r="P396" s="82"/>
      <c r="Q396" s="82"/>
      <c r="R396" s="82"/>
      <c r="S396" s="82"/>
      <c r="T396" s="82"/>
      <c r="U396" s="82"/>
      <c r="V396" s="82"/>
      <c r="W396" s="82"/>
      <c r="X396" s="82"/>
      <c r="Y396" s="82"/>
      <c r="Z396" s="82"/>
      <c r="AA396" s="82"/>
      <c r="AB396" s="82"/>
      <c r="AC396" s="82"/>
    </row>
    <row r="397" spans="1:29" s="86" customFormat="1" x14ac:dyDescent="0.25">
      <c r="A397" s="81"/>
      <c r="B397" s="82"/>
      <c r="C397" s="82"/>
      <c r="D397" s="83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  <c r="P397" s="82"/>
      <c r="Q397" s="82"/>
      <c r="R397" s="82"/>
      <c r="S397" s="82"/>
      <c r="T397" s="82"/>
      <c r="U397" s="82"/>
      <c r="V397" s="82"/>
      <c r="W397" s="82"/>
      <c r="X397" s="82"/>
      <c r="Y397" s="82"/>
      <c r="Z397" s="82"/>
      <c r="AA397" s="82"/>
      <c r="AB397" s="82"/>
      <c r="AC397" s="82"/>
    </row>
    <row r="398" spans="1:29" s="86" customFormat="1" x14ac:dyDescent="0.25">
      <c r="A398" s="81"/>
      <c r="B398" s="82"/>
      <c r="C398" s="82"/>
      <c r="D398" s="83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  <c r="P398" s="82"/>
      <c r="Q398" s="82"/>
      <c r="R398" s="82"/>
      <c r="S398" s="82"/>
      <c r="T398" s="82"/>
      <c r="U398" s="82"/>
      <c r="V398" s="82"/>
      <c r="W398" s="82"/>
      <c r="X398" s="82"/>
      <c r="Y398" s="82"/>
      <c r="Z398" s="82"/>
      <c r="AA398" s="82"/>
      <c r="AB398" s="82"/>
      <c r="AC398" s="82"/>
    </row>
    <row r="399" spans="1:29" s="86" customFormat="1" x14ac:dyDescent="0.25">
      <c r="A399" s="81"/>
      <c r="B399" s="82"/>
      <c r="C399" s="82"/>
      <c r="D399" s="83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  <c r="P399" s="82"/>
      <c r="Q399" s="82"/>
      <c r="R399" s="82"/>
      <c r="S399" s="82"/>
      <c r="T399" s="82"/>
      <c r="U399" s="82"/>
      <c r="V399" s="82"/>
      <c r="W399" s="82"/>
      <c r="X399" s="82"/>
      <c r="Y399" s="82"/>
      <c r="Z399" s="82"/>
      <c r="AA399" s="82"/>
      <c r="AB399" s="82"/>
      <c r="AC399" s="82"/>
    </row>
    <row r="400" spans="1:29" s="86" customFormat="1" x14ac:dyDescent="0.25">
      <c r="A400" s="81"/>
      <c r="B400" s="82"/>
      <c r="C400" s="82"/>
      <c r="D400" s="83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  <c r="P400" s="82"/>
      <c r="Q400" s="82"/>
      <c r="R400" s="82"/>
      <c r="S400" s="82"/>
      <c r="T400" s="82"/>
      <c r="U400" s="82"/>
      <c r="V400" s="82"/>
      <c r="W400" s="82"/>
      <c r="X400" s="82"/>
      <c r="Y400" s="82"/>
      <c r="Z400" s="82"/>
      <c r="AA400" s="82"/>
      <c r="AB400" s="82"/>
      <c r="AC400" s="82"/>
    </row>
    <row r="401" spans="1:29" s="86" customFormat="1" x14ac:dyDescent="0.25">
      <c r="A401" s="81"/>
      <c r="B401" s="82"/>
      <c r="C401" s="82"/>
      <c r="D401" s="83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  <c r="P401" s="82"/>
      <c r="Q401" s="82"/>
      <c r="R401" s="82"/>
      <c r="S401" s="82"/>
      <c r="T401" s="82"/>
      <c r="U401" s="82"/>
      <c r="V401" s="82"/>
      <c r="W401" s="82"/>
      <c r="X401" s="82"/>
      <c r="Y401" s="82"/>
      <c r="Z401" s="82"/>
      <c r="AA401" s="82"/>
      <c r="AB401" s="82"/>
      <c r="AC401" s="82"/>
    </row>
    <row r="402" spans="1:29" s="86" customFormat="1" x14ac:dyDescent="0.25">
      <c r="A402" s="81"/>
      <c r="B402" s="82"/>
      <c r="C402" s="82"/>
      <c r="D402" s="83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  <c r="P402" s="82"/>
      <c r="Q402" s="82"/>
      <c r="R402" s="82"/>
      <c r="S402" s="82"/>
      <c r="T402" s="82"/>
      <c r="U402" s="82"/>
      <c r="V402" s="82"/>
      <c r="W402" s="82"/>
      <c r="X402" s="82"/>
      <c r="Y402" s="82"/>
      <c r="Z402" s="82"/>
      <c r="AA402" s="82"/>
      <c r="AB402" s="82"/>
      <c r="AC402" s="82"/>
    </row>
    <row r="403" spans="1:29" s="86" customFormat="1" x14ac:dyDescent="0.25">
      <c r="A403" s="81"/>
      <c r="B403" s="82"/>
      <c r="C403" s="82"/>
      <c r="D403" s="83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  <c r="P403" s="82"/>
      <c r="Q403" s="82"/>
      <c r="R403" s="82"/>
      <c r="S403" s="82"/>
      <c r="T403" s="82"/>
      <c r="U403" s="82"/>
      <c r="V403" s="82"/>
      <c r="W403" s="82"/>
      <c r="X403" s="82"/>
      <c r="Y403" s="82"/>
      <c r="Z403" s="82"/>
      <c r="AA403" s="82"/>
      <c r="AB403" s="82"/>
      <c r="AC403" s="82"/>
    </row>
    <row r="404" spans="1:29" s="86" customFormat="1" x14ac:dyDescent="0.25">
      <c r="A404" s="81"/>
      <c r="B404" s="82"/>
      <c r="C404" s="82"/>
      <c r="D404" s="83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  <c r="P404" s="82"/>
      <c r="Q404" s="82"/>
      <c r="R404" s="82"/>
      <c r="S404" s="82"/>
      <c r="T404" s="82"/>
      <c r="U404" s="82"/>
      <c r="V404" s="82"/>
      <c r="W404" s="82"/>
      <c r="X404" s="82"/>
      <c r="Y404" s="82"/>
      <c r="Z404" s="82"/>
      <c r="AA404" s="82"/>
      <c r="AB404" s="82"/>
      <c r="AC404" s="82"/>
    </row>
    <row r="405" spans="1:29" s="86" customFormat="1" x14ac:dyDescent="0.25">
      <c r="A405" s="81"/>
      <c r="B405" s="82"/>
      <c r="C405" s="82"/>
      <c r="D405" s="83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  <c r="P405" s="82"/>
      <c r="Q405" s="82"/>
      <c r="R405" s="82"/>
      <c r="S405" s="82"/>
      <c r="T405" s="82"/>
      <c r="U405" s="82"/>
      <c r="V405" s="82"/>
      <c r="W405" s="82"/>
      <c r="X405" s="82"/>
      <c r="Y405" s="82"/>
      <c r="Z405" s="82"/>
      <c r="AA405" s="82"/>
      <c r="AB405" s="82"/>
      <c r="AC405" s="82"/>
    </row>
    <row r="406" spans="1:29" s="86" customFormat="1" x14ac:dyDescent="0.25">
      <c r="A406" s="81"/>
      <c r="B406" s="82"/>
      <c r="C406" s="82"/>
      <c r="D406" s="83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  <c r="P406" s="82"/>
      <c r="Q406" s="82"/>
      <c r="R406" s="82"/>
      <c r="S406" s="82"/>
      <c r="T406" s="82"/>
      <c r="U406" s="82"/>
      <c r="V406" s="82"/>
      <c r="W406" s="82"/>
      <c r="X406" s="82"/>
      <c r="Y406" s="82"/>
      <c r="Z406" s="82"/>
      <c r="AA406" s="82"/>
      <c r="AB406" s="82"/>
      <c r="AC406" s="82"/>
    </row>
    <row r="407" spans="1:29" s="86" customFormat="1" x14ac:dyDescent="0.25">
      <c r="A407" s="81"/>
      <c r="B407" s="82"/>
      <c r="C407" s="82"/>
      <c r="D407" s="83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  <c r="R407" s="82"/>
      <c r="S407" s="82"/>
      <c r="T407" s="82"/>
      <c r="U407" s="82"/>
      <c r="V407" s="82"/>
      <c r="W407" s="82"/>
      <c r="X407" s="82"/>
      <c r="Y407" s="82"/>
      <c r="Z407" s="82"/>
      <c r="AA407" s="82"/>
      <c r="AB407" s="82"/>
      <c r="AC407" s="82"/>
    </row>
    <row r="408" spans="1:29" s="86" customFormat="1" x14ac:dyDescent="0.25">
      <c r="A408" s="81"/>
      <c r="B408" s="82"/>
      <c r="C408" s="82"/>
      <c r="D408" s="83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  <c r="P408" s="82"/>
      <c r="Q408" s="82"/>
      <c r="R408" s="82"/>
      <c r="S408" s="82"/>
      <c r="T408" s="82"/>
      <c r="U408" s="82"/>
      <c r="V408" s="82"/>
      <c r="W408" s="82"/>
      <c r="X408" s="82"/>
      <c r="Y408" s="82"/>
      <c r="Z408" s="82"/>
      <c r="AA408" s="82"/>
      <c r="AB408" s="82"/>
      <c r="AC408" s="82"/>
    </row>
    <row r="409" spans="1:29" s="86" customFormat="1" x14ac:dyDescent="0.25">
      <c r="A409" s="81"/>
      <c r="B409" s="82"/>
      <c r="C409" s="82"/>
      <c r="D409" s="83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  <c r="P409" s="82"/>
      <c r="Q409" s="82"/>
      <c r="R409" s="82"/>
      <c r="S409" s="82"/>
      <c r="T409" s="82"/>
      <c r="U409" s="82"/>
      <c r="V409" s="82"/>
      <c r="W409" s="82"/>
      <c r="X409" s="82"/>
      <c r="Y409" s="82"/>
      <c r="Z409" s="82"/>
      <c r="AA409" s="82"/>
      <c r="AB409" s="82"/>
      <c r="AC409" s="82"/>
    </row>
    <row r="410" spans="1:29" s="86" customFormat="1" x14ac:dyDescent="0.25">
      <c r="A410" s="81"/>
      <c r="B410" s="82"/>
      <c r="C410" s="82"/>
      <c r="D410" s="83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  <c r="P410" s="82"/>
      <c r="Q410" s="82"/>
      <c r="R410" s="82"/>
      <c r="S410" s="82"/>
      <c r="T410" s="82"/>
      <c r="U410" s="82"/>
      <c r="V410" s="82"/>
      <c r="W410" s="82"/>
      <c r="X410" s="82"/>
      <c r="Y410" s="82"/>
      <c r="Z410" s="82"/>
      <c r="AA410" s="82"/>
      <c r="AB410" s="82"/>
      <c r="AC410" s="82"/>
    </row>
    <row r="411" spans="1:29" s="86" customFormat="1" x14ac:dyDescent="0.25">
      <c r="A411" s="81"/>
      <c r="B411" s="82"/>
      <c r="C411" s="82"/>
      <c r="D411" s="83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  <c r="P411" s="82"/>
      <c r="Q411" s="82"/>
      <c r="R411" s="82"/>
      <c r="S411" s="82"/>
      <c r="T411" s="82"/>
      <c r="U411" s="82"/>
      <c r="V411" s="82"/>
      <c r="W411" s="82"/>
      <c r="X411" s="82"/>
      <c r="Y411" s="82"/>
      <c r="Z411" s="82"/>
      <c r="AA411" s="82"/>
      <c r="AB411" s="82"/>
      <c r="AC411" s="82"/>
    </row>
    <row r="412" spans="1:29" s="86" customFormat="1" x14ac:dyDescent="0.25">
      <c r="A412" s="81"/>
      <c r="B412" s="82"/>
      <c r="C412" s="82"/>
      <c r="D412" s="83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  <c r="P412" s="82"/>
      <c r="Q412" s="82"/>
      <c r="R412" s="82"/>
      <c r="S412" s="82"/>
      <c r="T412" s="82"/>
      <c r="U412" s="82"/>
      <c r="V412" s="82"/>
      <c r="W412" s="82"/>
      <c r="X412" s="82"/>
      <c r="Y412" s="82"/>
      <c r="Z412" s="82"/>
      <c r="AA412" s="82"/>
      <c r="AB412" s="82"/>
      <c r="AC412" s="82"/>
    </row>
    <row r="413" spans="1:29" s="86" customFormat="1" x14ac:dyDescent="0.25">
      <c r="A413" s="81"/>
      <c r="B413" s="82"/>
      <c r="C413" s="82"/>
      <c r="D413" s="83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  <c r="P413" s="82"/>
      <c r="Q413" s="82"/>
      <c r="R413" s="82"/>
      <c r="S413" s="82"/>
      <c r="T413" s="82"/>
      <c r="U413" s="82"/>
      <c r="V413" s="82"/>
      <c r="W413" s="82"/>
      <c r="X413" s="82"/>
      <c r="Y413" s="82"/>
      <c r="Z413" s="82"/>
      <c r="AA413" s="82"/>
      <c r="AB413" s="82"/>
      <c r="AC413" s="82"/>
    </row>
    <row r="414" spans="1:29" s="86" customFormat="1" x14ac:dyDescent="0.25">
      <c r="A414" s="81"/>
      <c r="B414" s="82"/>
      <c r="C414" s="82"/>
      <c r="D414" s="83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  <c r="P414" s="82"/>
      <c r="Q414" s="82"/>
      <c r="R414" s="82"/>
      <c r="S414" s="82"/>
      <c r="T414" s="82"/>
      <c r="U414" s="82"/>
      <c r="V414" s="82"/>
      <c r="W414" s="82"/>
      <c r="X414" s="82"/>
      <c r="Y414" s="82"/>
      <c r="Z414" s="82"/>
      <c r="AA414" s="82"/>
      <c r="AB414" s="82"/>
      <c r="AC414" s="82"/>
    </row>
    <row r="415" spans="1:29" s="86" customFormat="1" x14ac:dyDescent="0.25">
      <c r="A415" s="81"/>
      <c r="B415" s="82"/>
      <c r="C415" s="82"/>
      <c r="D415" s="83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  <c r="P415" s="82"/>
      <c r="Q415" s="82"/>
      <c r="R415" s="82"/>
      <c r="S415" s="82"/>
      <c r="T415" s="82"/>
      <c r="U415" s="82"/>
      <c r="V415" s="82"/>
      <c r="W415" s="82"/>
      <c r="X415" s="82"/>
      <c r="Y415" s="82"/>
      <c r="Z415" s="82"/>
      <c r="AA415" s="82"/>
      <c r="AB415" s="82"/>
      <c r="AC415" s="82"/>
    </row>
    <row r="416" spans="1:29" s="86" customFormat="1" x14ac:dyDescent="0.25">
      <c r="A416" s="81"/>
      <c r="B416" s="82"/>
      <c r="C416" s="82"/>
      <c r="D416" s="83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  <c r="Z416" s="82"/>
      <c r="AA416" s="82"/>
      <c r="AB416" s="82"/>
      <c r="AC416" s="82"/>
    </row>
    <row r="417" spans="1:29" s="86" customFormat="1" x14ac:dyDescent="0.25">
      <c r="A417" s="81"/>
      <c r="B417" s="82"/>
      <c r="C417" s="82"/>
      <c r="D417" s="83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  <c r="P417" s="82"/>
      <c r="Q417" s="82"/>
      <c r="R417" s="82"/>
      <c r="S417" s="82"/>
      <c r="T417" s="82"/>
      <c r="U417" s="82"/>
      <c r="V417" s="82"/>
      <c r="W417" s="82"/>
      <c r="X417" s="82"/>
      <c r="Y417" s="82"/>
      <c r="Z417" s="82"/>
      <c r="AA417" s="82"/>
      <c r="AB417" s="82"/>
      <c r="AC417" s="82"/>
    </row>
    <row r="418" spans="1:29" s="86" customFormat="1" x14ac:dyDescent="0.25">
      <c r="A418" s="81"/>
      <c r="B418" s="82"/>
      <c r="C418" s="82"/>
      <c r="D418" s="83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  <c r="P418" s="82"/>
      <c r="Q418" s="82"/>
      <c r="R418" s="82"/>
      <c r="S418" s="82"/>
      <c r="T418" s="82"/>
      <c r="U418" s="82"/>
      <c r="V418" s="82"/>
      <c r="W418" s="82"/>
      <c r="X418" s="82"/>
      <c r="Y418" s="82"/>
      <c r="Z418" s="82"/>
      <c r="AA418" s="82"/>
      <c r="AB418" s="82"/>
      <c r="AC418" s="82"/>
    </row>
    <row r="419" spans="1:29" s="86" customFormat="1" x14ac:dyDescent="0.25">
      <c r="A419" s="81"/>
      <c r="B419" s="82"/>
      <c r="C419" s="82"/>
      <c r="D419" s="83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  <c r="P419" s="82"/>
      <c r="Q419" s="82"/>
      <c r="R419" s="82"/>
      <c r="S419" s="82"/>
      <c r="T419" s="82"/>
      <c r="U419" s="82"/>
      <c r="V419" s="82"/>
      <c r="W419" s="82"/>
      <c r="X419" s="82"/>
      <c r="Y419" s="82"/>
      <c r="Z419" s="82"/>
      <c r="AA419" s="82"/>
      <c r="AB419" s="82"/>
      <c r="AC419" s="82"/>
    </row>
    <row r="420" spans="1:29" s="86" customFormat="1" x14ac:dyDescent="0.25">
      <c r="A420" s="81"/>
      <c r="B420" s="82"/>
      <c r="C420" s="82"/>
      <c r="D420" s="83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  <c r="P420" s="82"/>
      <c r="Q420" s="82"/>
      <c r="R420" s="82"/>
      <c r="S420" s="82"/>
      <c r="T420" s="82"/>
      <c r="U420" s="82"/>
      <c r="V420" s="82"/>
      <c r="W420" s="82"/>
      <c r="X420" s="82"/>
      <c r="Y420" s="82"/>
      <c r="Z420" s="82"/>
      <c r="AA420" s="82"/>
      <c r="AB420" s="82"/>
      <c r="AC420" s="82"/>
    </row>
    <row r="421" spans="1:29" s="86" customFormat="1" x14ac:dyDescent="0.25">
      <c r="A421" s="81"/>
      <c r="B421" s="82"/>
      <c r="C421" s="82"/>
      <c r="D421" s="83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  <c r="P421" s="82"/>
      <c r="Q421" s="82"/>
      <c r="R421" s="82"/>
      <c r="S421" s="82"/>
      <c r="T421" s="82"/>
      <c r="U421" s="82"/>
      <c r="V421" s="82"/>
      <c r="W421" s="82"/>
      <c r="X421" s="82"/>
      <c r="Y421" s="82"/>
      <c r="Z421" s="82"/>
      <c r="AA421" s="82"/>
      <c r="AB421" s="82"/>
      <c r="AC421" s="82"/>
    </row>
    <row r="422" spans="1:29" s="86" customFormat="1" x14ac:dyDescent="0.25">
      <c r="A422" s="81"/>
      <c r="B422" s="82"/>
      <c r="C422" s="82"/>
      <c r="D422" s="83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  <c r="P422" s="82"/>
      <c r="Q422" s="82"/>
      <c r="R422" s="82"/>
      <c r="S422" s="82"/>
      <c r="T422" s="82"/>
      <c r="U422" s="82"/>
      <c r="V422" s="82"/>
      <c r="W422" s="82"/>
      <c r="X422" s="82"/>
      <c r="Y422" s="82"/>
      <c r="Z422" s="82"/>
      <c r="AA422" s="82"/>
      <c r="AB422" s="82"/>
      <c r="AC422" s="82"/>
    </row>
    <row r="423" spans="1:29" s="86" customFormat="1" x14ac:dyDescent="0.25">
      <c r="A423" s="81"/>
      <c r="B423" s="82"/>
      <c r="C423" s="82"/>
      <c r="D423" s="83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  <c r="S423" s="82"/>
      <c r="T423" s="82"/>
      <c r="U423" s="82"/>
      <c r="V423" s="82"/>
      <c r="W423" s="82"/>
      <c r="X423" s="82"/>
      <c r="Y423" s="82"/>
      <c r="Z423" s="82"/>
      <c r="AA423" s="82"/>
      <c r="AB423" s="82"/>
      <c r="AC423" s="82"/>
    </row>
    <row r="424" spans="1:29" s="86" customFormat="1" x14ac:dyDescent="0.25">
      <c r="A424" s="81"/>
      <c r="B424" s="82"/>
      <c r="C424" s="82"/>
      <c r="D424" s="83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  <c r="P424" s="82"/>
      <c r="Q424" s="82"/>
      <c r="R424" s="82"/>
      <c r="S424" s="82"/>
      <c r="T424" s="82"/>
      <c r="U424" s="82"/>
      <c r="V424" s="82"/>
      <c r="W424" s="82"/>
      <c r="X424" s="82"/>
      <c r="Y424" s="82"/>
      <c r="Z424" s="82"/>
      <c r="AA424" s="82"/>
      <c r="AB424" s="82"/>
      <c r="AC424" s="82"/>
    </row>
    <row r="425" spans="1:29" s="86" customFormat="1" x14ac:dyDescent="0.25">
      <c r="A425" s="81"/>
      <c r="B425" s="82"/>
      <c r="C425" s="82"/>
      <c r="D425" s="83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  <c r="P425" s="82"/>
      <c r="Q425" s="82"/>
      <c r="R425" s="82"/>
      <c r="S425" s="82"/>
      <c r="T425" s="82"/>
      <c r="U425" s="82"/>
      <c r="V425" s="82"/>
      <c r="W425" s="82"/>
      <c r="X425" s="82"/>
      <c r="Y425" s="82"/>
      <c r="Z425" s="82"/>
      <c r="AA425" s="82"/>
      <c r="AB425" s="82"/>
      <c r="AC425" s="82"/>
    </row>
    <row r="426" spans="1:29" s="86" customFormat="1" x14ac:dyDescent="0.25">
      <c r="A426" s="81"/>
      <c r="B426" s="82"/>
      <c r="C426" s="82"/>
      <c r="D426" s="83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  <c r="P426" s="82"/>
      <c r="Q426" s="82"/>
      <c r="R426" s="82"/>
      <c r="S426" s="82"/>
      <c r="T426" s="82"/>
      <c r="U426" s="82"/>
      <c r="V426" s="82"/>
      <c r="W426" s="82"/>
      <c r="X426" s="82"/>
      <c r="Y426" s="82"/>
      <c r="Z426" s="82"/>
      <c r="AA426" s="82"/>
      <c r="AB426" s="82"/>
      <c r="AC426" s="82"/>
    </row>
    <row r="427" spans="1:29" s="86" customFormat="1" x14ac:dyDescent="0.25">
      <c r="A427" s="81"/>
      <c r="B427" s="82"/>
      <c r="C427" s="82"/>
      <c r="D427" s="83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  <c r="P427" s="82"/>
      <c r="Q427" s="82"/>
      <c r="R427" s="82"/>
      <c r="S427" s="82"/>
      <c r="T427" s="82"/>
      <c r="U427" s="82"/>
      <c r="V427" s="82"/>
      <c r="W427" s="82"/>
      <c r="X427" s="82"/>
      <c r="Y427" s="82"/>
      <c r="Z427" s="82"/>
      <c r="AA427" s="82"/>
      <c r="AB427" s="82"/>
      <c r="AC427" s="82"/>
    </row>
    <row r="428" spans="1:29" s="86" customFormat="1" x14ac:dyDescent="0.25">
      <c r="A428" s="81"/>
      <c r="B428" s="82"/>
      <c r="C428" s="82"/>
      <c r="D428" s="83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  <c r="P428" s="82"/>
      <c r="Q428" s="82"/>
      <c r="R428" s="82"/>
      <c r="S428" s="82"/>
      <c r="T428" s="82"/>
      <c r="U428" s="82"/>
      <c r="V428" s="82"/>
      <c r="W428" s="82"/>
      <c r="X428" s="82"/>
      <c r="Y428" s="82"/>
      <c r="Z428" s="82"/>
      <c r="AA428" s="82"/>
      <c r="AB428" s="82"/>
      <c r="AC428" s="82"/>
    </row>
    <row r="429" spans="1:29" s="86" customFormat="1" x14ac:dyDescent="0.25">
      <c r="A429" s="81"/>
      <c r="B429" s="82"/>
      <c r="C429" s="82"/>
      <c r="D429" s="83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  <c r="P429" s="82"/>
      <c r="Q429" s="82"/>
      <c r="R429" s="82"/>
      <c r="S429" s="82"/>
      <c r="T429" s="82"/>
      <c r="U429" s="82"/>
      <c r="V429" s="82"/>
      <c r="W429" s="82"/>
      <c r="X429" s="82"/>
      <c r="Y429" s="82"/>
      <c r="Z429" s="82"/>
      <c r="AA429" s="82"/>
      <c r="AB429" s="82"/>
      <c r="AC429" s="82"/>
    </row>
    <row r="430" spans="1:29" s="86" customFormat="1" x14ac:dyDescent="0.25">
      <c r="A430" s="81"/>
      <c r="B430" s="82"/>
      <c r="C430" s="82"/>
      <c r="D430" s="83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  <c r="P430" s="82"/>
      <c r="Q430" s="82"/>
      <c r="R430" s="82"/>
      <c r="S430" s="82"/>
      <c r="T430" s="82"/>
      <c r="U430" s="82"/>
      <c r="V430" s="82"/>
      <c r="W430" s="82"/>
      <c r="X430" s="82"/>
      <c r="Y430" s="82"/>
      <c r="Z430" s="82"/>
      <c r="AA430" s="82"/>
      <c r="AB430" s="82"/>
      <c r="AC430" s="82"/>
    </row>
    <row r="431" spans="1:29" s="86" customFormat="1" x14ac:dyDescent="0.25">
      <c r="A431" s="81"/>
      <c r="B431" s="82"/>
      <c r="C431" s="82"/>
      <c r="D431" s="83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  <c r="P431" s="82"/>
      <c r="Q431" s="82"/>
      <c r="R431" s="82"/>
      <c r="S431" s="82"/>
      <c r="T431" s="82"/>
      <c r="U431" s="82"/>
      <c r="V431" s="82"/>
      <c r="W431" s="82"/>
      <c r="X431" s="82"/>
      <c r="Y431" s="82"/>
      <c r="Z431" s="82"/>
      <c r="AA431" s="82"/>
      <c r="AB431" s="82"/>
      <c r="AC431" s="82"/>
    </row>
    <row r="432" spans="1:29" s="86" customFormat="1" x14ac:dyDescent="0.25">
      <c r="A432" s="81"/>
      <c r="B432" s="82"/>
      <c r="C432" s="82"/>
      <c r="D432" s="83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  <c r="P432" s="82"/>
      <c r="Q432" s="82"/>
      <c r="R432" s="82"/>
      <c r="S432" s="82"/>
      <c r="T432" s="82"/>
      <c r="U432" s="82"/>
      <c r="V432" s="82"/>
      <c r="W432" s="82"/>
      <c r="X432" s="82"/>
      <c r="Y432" s="82"/>
      <c r="Z432" s="82"/>
      <c r="AA432" s="82"/>
      <c r="AB432" s="82"/>
      <c r="AC432" s="82"/>
    </row>
    <row r="433" spans="1:29" s="86" customFormat="1" x14ac:dyDescent="0.25">
      <c r="A433" s="81"/>
      <c r="B433" s="82"/>
      <c r="C433" s="82"/>
      <c r="D433" s="83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  <c r="P433" s="82"/>
      <c r="Q433" s="82"/>
      <c r="R433" s="82"/>
      <c r="S433" s="82"/>
      <c r="T433" s="82"/>
      <c r="U433" s="82"/>
      <c r="V433" s="82"/>
      <c r="W433" s="82"/>
      <c r="X433" s="82"/>
      <c r="Y433" s="82"/>
      <c r="Z433" s="82"/>
      <c r="AA433" s="82"/>
      <c r="AB433" s="82"/>
      <c r="AC433" s="82"/>
    </row>
    <row r="434" spans="1:29" s="86" customFormat="1" x14ac:dyDescent="0.25">
      <c r="A434" s="81"/>
      <c r="B434" s="82"/>
      <c r="C434" s="82"/>
      <c r="D434" s="83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  <c r="P434" s="82"/>
      <c r="Q434" s="82"/>
      <c r="R434" s="82"/>
      <c r="S434" s="82"/>
      <c r="T434" s="82"/>
      <c r="U434" s="82"/>
      <c r="V434" s="82"/>
      <c r="W434" s="82"/>
      <c r="X434" s="82"/>
      <c r="Y434" s="82"/>
      <c r="Z434" s="82"/>
      <c r="AA434" s="82"/>
      <c r="AB434" s="82"/>
      <c r="AC434" s="82"/>
    </row>
    <row r="435" spans="1:29" s="86" customFormat="1" x14ac:dyDescent="0.25">
      <c r="A435" s="81"/>
      <c r="B435" s="82"/>
      <c r="C435" s="82"/>
      <c r="D435" s="83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  <c r="P435" s="82"/>
      <c r="Q435" s="82"/>
      <c r="R435" s="82"/>
      <c r="S435" s="82"/>
      <c r="T435" s="82"/>
      <c r="U435" s="82"/>
      <c r="V435" s="82"/>
      <c r="W435" s="82"/>
      <c r="X435" s="82"/>
      <c r="Y435" s="82"/>
      <c r="Z435" s="82"/>
      <c r="AA435" s="82"/>
      <c r="AB435" s="82"/>
      <c r="AC435" s="82"/>
    </row>
    <row r="436" spans="1:29" s="86" customFormat="1" x14ac:dyDescent="0.25">
      <c r="A436" s="81"/>
      <c r="B436" s="82"/>
      <c r="C436" s="82"/>
      <c r="D436" s="83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82"/>
      <c r="Q436" s="82"/>
      <c r="R436" s="82"/>
      <c r="S436" s="82"/>
      <c r="T436" s="82"/>
      <c r="U436" s="82"/>
      <c r="V436" s="82"/>
      <c r="W436" s="82"/>
      <c r="X436" s="82"/>
      <c r="Y436" s="82"/>
      <c r="Z436" s="82"/>
      <c r="AA436" s="82"/>
      <c r="AB436" s="82"/>
      <c r="AC436" s="82"/>
    </row>
    <row r="437" spans="1:29" s="86" customFormat="1" x14ac:dyDescent="0.25">
      <c r="A437" s="81"/>
      <c r="B437" s="82"/>
      <c r="C437" s="82"/>
      <c r="D437" s="83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  <c r="P437" s="82"/>
      <c r="Q437" s="82"/>
      <c r="R437" s="82"/>
      <c r="S437" s="82"/>
      <c r="T437" s="82"/>
      <c r="U437" s="82"/>
      <c r="V437" s="82"/>
      <c r="W437" s="82"/>
      <c r="X437" s="82"/>
      <c r="Y437" s="82"/>
      <c r="Z437" s="82"/>
      <c r="AA437" s="82"/>
      <c r="AB437" s="82"/>
      <c r="AC437" s="82"/>
    </row>
    <row r="438" spans="1:29" s="86" customFormat="1" x14ac:dyDescent="0.25">
      <c r="A438" s="81"/>
      <c r="B438" s="82"/>
      <c r="C438" s="82"/>
      <c r="D438" s="83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  <c r="S438" s="82"/>
      <c r="T438" s="82"/>
      <c r="U438" s="82"/>
      <c r="V438" s="82"/>
      <c r="W438" s="82"/>
      <c r="X438" s="82"/>
      <c r="Y438" s="82"/>
      <c r="Z438" s="82"/>
      <c r="AA438" s="82"/>
      <c r="AB438" s="82"/>
      <c r="AC438" s="82"/>
    </row>
    <row r="439" spans="1:29" s="86" customFormat="1" x14ac:dyDescent="0.25">
      <c r="A439" s="81"/>
      <c r="B439" s="82"/>
      <c r="C439" s="82"/>
      <c r="D439" s="83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  <c r="P439" s="82"/>
      <c r="Q439" s="82"/>
      <c r="R439" s="82"/>
      <c r="S439" s="82"/>
      <c r="T439" s="82"/>
      <c r="U439" s="82"/>
      <c r="V439" s="82"/>
      <c r="W439" s="82"/>
      <c r="X439" s="82"/>
      <c r="Y439" s="82"/>
      <c r="Z439" s="82"/>
      <c r="AA439" s="82"/>
      <c r="AB439" s="82"/>
      <c r="AC439" s="82"/>
    </row>
    <row r="440" spans="1:29" s="86" customFormat="1" x14ac:dyDescent="0.25">
      <c r="A440" s="81"/>
      <c r="B440" s="82"/>
      <c r="C440" s="82"/>
      <c r="D440" s="83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  <c r="P440" s="82"/>
      <c r="Q440" s="82"/>
      <c r="R440" s="82"/>
      <c r="S440" s="82"/>
      <c r="T440" s="82"/>
      <c r="U440" s="82"/>
      <c r="V440" s="82"/>
      <c r="W440" s="82"/>
      <c r="X440" s="82"/>
      <c r="Y440" s="82"/>
      <c r="Z440" s="82"/>
      <c r="AA440" s="82"/>
      <c r="AB440" s="82"/>
      <c r="AC440" s="82"/>
    </row>
    <row r="441" spans="1:29" s="86" customFormat="1" x14ac:dyDescent="0.25">
      <c r="A441" s="81"/>
      <c r="B441" s="82"/>
      <c r="C441" s="82"/>
      <c r="D441" s="83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  <c r="P441" s="82"/>
      <c r="Q441" s="82"/>
      <c r="R441" s="82"/>
      <c r="S441" s="82"/>
      <c r="T441" s="82"/>
      <c r="U441" s="82"/>
      <c r="V441" s="82"/>
      <c r="W441" s="82"/>
      <c r="X441" s="82"/>
      <c r="Y441" s="82"/>
      <c r="Z441" s="82"/>
      <c r="AA441" s="82"/>
      <c r="AB441" s="82"/>
      <c r="AC441" s="82"/>
    </row>
    <row r="442" spans="1:29" s="86" customFormat="1" x14ac:dyDescent="0.25">
      <c r="A442" s="81"/>
      <c r="B442" s="82"/>
      <c r="C442" s="82"/>
      <c r="D442" s="83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  <c r="P442" s="82"/>
      <c r="Q442" s="82"/>
      <c r="R442" s="82"/>
      <c r="S442" s="82"/>
      <c r="T442" s="82"/>
      <c r="U442" s="82"/>
      <c r="V442" s="82"/>
      <c r="W442" s="82"/>
      <c r="X442" s="82"/>
      <c r="Y442" s="82"/>
      <c r="Z442" s="82"/>
      <c r="AA442" s="82"/>
      <c r="AB442" s="82"/>
      <c r="AC442" s="82"/>
    </row>
    <row r="443" spans="1:29" s="86" customFormat="1" x14ac:dyDescent="0.25">
      <c r="A443" s="81"/>
      <c r="B443" s="82"/>
      <c r="C443" s="82"/>
      <c r="D443" s="83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  <c r="P443" s="82"/>
      <c r="Q443" s="82"/>
      <c r="R443" s="82"/>
      <c r="S443" s="82"/>
      <c r="T443" s="82"/>
      <c r="U443" s="82"/>
      <c r="V443" s="82"/>
      <c r="W443" s="82"/>
      <c r="X443" s="82"/>
      <c r="Y443" s="82"/>
      <c r="Z443" s="82"/>
      <c r="AA443" s="82"/>
      <c r="AB443" s="82"/>
      <c r="AC443" s="82"/>
    </row>
    <row r="444" spans="1:29" s="86" customFormat="1" x14ac:dyDescent="0.25">
      <c r="A444" s="81"/>
      <c r="B444" s="82"/>
      <c r="C444" s="82"/>
      <c r="D444" s="83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  <c r="P444" s="82"/>
      <c r="Q444" s="82"/>
      <c r="R444" s="82"/>
      <c r="S444" s="82"/>
      <c r="T444" s="82"/>
      <c r="U444" s="82"/>
      <c r="V444" s="82"/>
      <c r="W444" s="82"/>
      <c r="X444" s="82"/>
      <c r="Y444" s="82"/>
      <c r="Z444" s="82"/>
      <c r="AA444" s="82"/>
      <c r="AB444" s="82"/>
      <c r="AC444" s="82"/>
    </row>
    <row r="445" spans="1:29" s="86" customFormat="1" x14ac:dyDescent="0.25">
      <c r="A445" s="81"/>
      <c r="B445" s="82"/>
      <c r="C445" s="82"/>
      <c r="D445" s="83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  <c r="P445" s="82"/>
      <c r="Q445" s="82"/>
      <c r="R445" s="82"/>
      <c r="S445" s="82"/>
      <c r="T445" s="82"/>
      <c r="U445" s="82"/>
      <c r="V445" s="82"/>
      <c r="W445" s="82"/>
      <c r="X445" s="82"/>
      <c r="Y445" s="82"/>
      <c r="Z445" s="82"/>
      <c r="AA445" s="82"/>
      <c r="AB445" s="82"/>
      <c r="AC445" s="82"/>
    </row>
    <row r="446" spans="1:29" s="86" customFormat="1" x14ac:dyDescent="0.25">
      <c r="A446" s="81"/>
      <c r="B446" s="82"/>
      <c r="C446" s="82"/>
      <c r="D446" s="83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  <c r="P446" s="82"/>
      <c r="Q446" s="82"/>
      <c r="R446" s="82"/>
      <c r="S446" s="82"/>
      <c r="T446" s="82"/>
      <c r="U446" s="82"/>
      <c r="V446" s="82"/>
      <c r="W446" s="82"/>
      <c r="X446" s="82"/>
      <c r="Y446" s="82"/>
      <c r="Z446" s="82"/>
      <c r="AA446" s="82"/>
      <c r="AB446" s="82"/>
      <c r="AC446" s="82"/>
    </row>
    <row r="447" spans="1:29" s="86" customFormat="1" x14ac:dyDescent="0.25">
      <c r="A447" s="81"/>
      <c r="B447" s="82"/>
      <c r="C447" s="82"/>
      <c r="D447" s="83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  <c r="P447" s="82"/>
      <c r="Q447" s="82"/>
      <c r="R447" s="82"/>
      <c r="S447" s="82"/>
      <c r="T447" s="82"/>
      <c r="U447" s="82"/>
      <c r="V447" s="82"/>
      <c r="W447" s="82"/>
      <c r="X447" s="82"/>
      <c r="Y447" s="82"/>
      <c r="Z447" s="82"/>
      <c r="AA447" s="82"/>
      <c r="AB447" s="82"/>
      <c r="AC447" s="82"/>
    </row>
    <row r="448" spans="1:29" s="86" customFormat="1" x14ac:dyDescent="0.25">
      <c r="A448" s="81"/>
      <c r="B448" s="82"/>
      <c r="C448" s="82"/>
      <c r="D448" s="83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  <c r="P448" s="82"/>
      <c r="Q448" s="82"/>
      <c r="R448" s="82"/>
      <c r="S448" s="82"/>
      <c r="T448" s="82"/>
      <c r="U448" s="82"/>
      <c r="V448" s="82"/>
      <c r="W448" s="82"/>
      <c r="X448" s="82"/>
      <c r="Y448" s="82"/>
      <c r="Z448" s="82"/>
      <c r="AA448" s="82"/>
      <c r="AB448" s="82"/>
      <c r="AC448" s="82"/>
    </row>
    <row r="449" spans="1:29" s="86" customFormat="1" x14ac:dyDescent="0.25">
      <c r="A449" s="81"/>
      <c r="B449" s="82"/>
      <c r="C449" s="82"/>
      <c r="D449" s="83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  <c r="P449" s="82"/>
      <c r="Q449" s="82"/>
      <c r="R449" s="82"/>
      <c r="S449" s="82"/>
      <c r="T449" s="82"/>
      <c r="U449" s="82"/>
      <c r="V449" s="82"/>
      <c r="W449" s="82"/>
      <c r="X449" s="82"/>
      <c r="Y449" s="82"/>
      <c r="Z449" s="82"/>
      <c r="AA449" s="82"/>
      <c r="AB449" s="82"/>
      <c r="AC449" s="82"/>
    </row>
    <row r="450" spans="1:29" s="86" customFormat="1" x14ac:dyDescent="0.25">
      <c r="A450" s="81"/>
      <c r="B450" s="82"/>
      <c r="C450" s="82"/>
      <c r="D450" s="83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  <c r="Z450" s="82"/>
      <c r="AA450" s="82"/>
      <c r="AB450" s="82"/>
      <c r="AC450" s="82"/>
    </row>
    <row r="451" spans="1:29" s="86" customFormat="1" x14ac:dyDescent="0.25">
      <c r="A451" s="81"/>
      <c r="B451" s="82"/>
      <c r="C451" s="82"/>
      <c r="D451" s="83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  <c r="P451" s="82"/>
      <c r="Q451" s="82"/>
      <c r="R451" s="82"/>
      <c r="S451" s="82"/>
      <c r="T451" s="82"/>
      <c r="U451" s="82"/>
      <c r="V451" s="82"/>
      <c r="W451" s="82"/>
      <c r="X451" s="82"/>
      <c r="Y451" s="82"/>
      <c r="Z451" s="82"/>
      <c r="AA451" s="82"/>
      <c r="AB451" s="82"/>
      <c r="AC451" s="82"/>
    </row>
    <row r="452" spans="1:29" s="86" customFormat="1" x14ac:dyDescent="0.25">
      <c r="A452" s="81"/>
      <c r="B452" s="82"/>
      <c r="C452" s="82"/>
      <c r="D452" s="83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  <c r="P452" s="82"/>
      <c r="Q452" s="82"/>
      <c r="R452" s="82"/>
      <c r="S452" s="82"/>
      <c r="T452" s="82"/>
      <c r="U452" s="82"/>
      <c r="V452" s="82"/>
      <c r="W452" s="82"/>
      <c r="X452" s="82"/>
      <c r="Y452" s="82"/>
      <c r="Z452" s="82"/>
      <c r="AA452" s="82"/>
      <c r="AB452" s="82"/>
      <c r="AC452" s="82"/>
    </row>
    <row r="453" spans="1:29" s="86" customFormat="1" x14ac:dyDescent="0.25">
      <c r="A453" s="81"/>
      <c r="B453" s="82"/>
      <c r="C453" s="82"/>
      <c r="D453" s="83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  <c r="P453" s="82"/>
      <c r="Q453" s="82"/>
      <c r="R453" s="82"/>
      <c r="S453" s="82"/>
      <c r="T453" s="82"/>
      <c r="U453" s="82"/>
      <c r="V453" s="82"/>
      <c r="W453" s="82"/>
      <c r="X453" s="82"/>
      <c r="Y453" s="82"/>
      <c r="Z453" s="82"/>
      <c r="AA453" s="82"/>
      <c r="AB453" s="82"/>
      <c r="AC453" s="82"/>
    </row>
    <row r="454" spans="1:29" s="86" customFormat="1" x14ac:dyDescent="0.25">
      <c r="A454" s="81"/>
      <c r="B454" s="82"/>
      <c r="C454" s="82"/>
      <c r="D454" s="83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82"/>
      <c r="Q454" s="82"/>
      <c r="R454" s="82"/>
      <c r="S454" s="82"/>
      <c r="T454" s="82"/>
      <c r="U454" s="82"/>
      <c r="V454" s="82"/>
      <c r="W454" s="82"/>
      <c r="X454" s="82"/>
      <c r="Y454" s="82"/>
      <c r="Z454" s="82"/>
      <c r="AA454" s="82"/>
      <c r="AB454" s="82"/>
      <c r="AC454" s="82"/>
    </row>
    <row r="455" spans="1:29" s="86" customFormat="1" x14ac:dyDescent="0.25">
      <c r="A455" s="81"/>
      <c r="B455" s="82"/>
      <c r="C455" s="82"/>
      <c r="D455" s="83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  <c r="R455" s="82"/>
      <c r="S455" s="82"/>
      <c r="T455" s="82"/>
      <c r="U455" s="82"/>
      <c r="V455" s="82"/>
      <c r="W455" s="82"/>
      <c r="X455" s="82"/>
      <c r="Y455" s="82"/>
      <c r="Z455" s="82"/>
      <c r="AA455" s="82"/>
      <c r="AB455" s="82"/>
      <c r="AC455" s="82"/>
    </row>
    <row r="456" spans="1:29" s="86" customFormat="1" x14ac:dyDescent="0.25">
      <c r="A456" s="81"/>
      <c r="B456" s="82"/>
      <c r="C456" s="82"/>
      <c r="D456" s="83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  <c r="T456" s="82"/>
      <c r="U456" s="82"/>
      <c r="V456" s="82"/>
      <c r="W456" s="82"/>
      <c r="X456" s="82"/>
      <c r="Y456" s="82"/>
      <c r="Z456" s="82"/>
      <c r="AA456" s="82"/>
      <c r="AB456" s="82"/>
      <c r="AC456" s="82"/>
    </row>
    <row r="457" spans="1:29" s="86" customFormat="1" x14ac:dyDescent="0.25">
      <c r="A457" s="81"/>
      <c r="B457" s="82"/>
      <c r="C457" s="82"/>
      <c r="D457" s="83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  <c r="T457" s="82"/>
      <c r="U457" s="82"/>
      <c r="V457" s="82"/>
      <c r="W457" s="82"/>
      <c r="X457" s="82"/>
      <c r="Y457" s="82"/>
      <c r="Z457" s="82"/>
      <c r="AA457" s="82"/>
      <c r="AB457" s="82"/>
      <c r="AC457" s="82"/>
    </row>
    <row r="458" spans="1:29" s="86" customFormat="1" x14ac:dyDescent="0.25">
      <c r="A458" s="81"/>
      <c r="B458" s="82"/>
      <c r="C458" s="82"/>
      <c r="D458" s="83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  <c r="P458" s="82"/>
      <c r="Q458" s="82"/>
      <c r="R458" s="82"/>
      <c r="S458" s="82"/>
      <c r="T458" s="82"/>
      <c r="U458" s="82"/>
      <c r="V458" s="82"/>
      <c r="W458" s="82"/>
      <c r="X458" s="82"/>
      <c r="Y458" s="82"/>
      <c r="Z458" s="82"/>
      <c r="AA458" s="82"/>
      <c r="AB458" s="82"/>
      <c r="AC458" s="82"/>
    </row>
    <row r="459" spans="1:29" s="86" customFormat="1" x14ac:dyDescent="0.25">
      <c r="A459" s="81"/>
      <c r="B459" s="82"/>
      <c r="C459" s="82"/>
      <c r="D459" s="83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  <c r="P459" s="82"/>
      <c r="Q459" s="82"/>
      <c r="R459" s="82"/>
      <c r="S459" s="82"/>
      <c r="T459" s="82"/>
      <c r="U459" s="82"/>
      <c r="V459" s="82"/>
      <c r="W459" s="82"/>
      <c r="X459" s="82"/>
      <c r="Y459" s="82"/>
      <c r="Z459" s="82"/>
      <c r="AA459" s="82"/>
      <c r="AB459" s="82"/>
      <c r="AC459" s="82"/>
    </row>
    <row r="460" spans="1:29" s="86" customFormat="1" x14ac:dyDescent="0.25">
      <c r="A460" s="81"/>
      <c r="B460" s="82"/>
      <c r="C460" s="82"/>
      <c r="D460" s="83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  <c r="P460" s="82"/>
      <c r="Q460" s="82"/>
      <c r="R460" s="82"/>
      <c r="S460" s="82"/>
      <c r="T460" s="82"/>
      <c r="U460" s="82"/>
      <c r="V460" s="82"/>
      <c r="W460" s="82"/>
      <c r="X460" s="82"/>
      <c r="Y460" s="82"/>
      <c r="Z460" s="82"/>
      <c r="AA460" s="82"/>
      <c r="AB460" s="82"/>
      <c r="AC460" s="82"/>
    </row>
    <row r="461" spans="1:29" s="86" customFormat="1" x14ac:dyDescent="0.25">
      <c r="A461" s="81"/>
      <c r="B461" s="82"/>
      <c r="C461" s="82"/>
      <c r="D461" s="83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  <c r="P461" s="82"/>
      <c r="Q461" s="82"/>
      <c r="R461" s="82"/>
      <c r="S461" s="82"/>
      <c r="T461" s="82"/>
      <c r="U461" s="82"/>
      <c r="V461" s="82"/>
      <c r="W461" s="82"/>
      <c r="X461" s="82"/>
      <c r="Y461" s="82"/>
      <c r="Z461" s="82"/>
      <c r="AA461" s="82"/>
      <c r="AB461" s="82"/>
      <c r="AC461" s="82"/>
    </row>
    <row r="462" spans="1:29" s="86" customFormat="1" x14ac:dyDescent="0.25">
      <c r="A462" s="81"/>
      <c r="B462" s="82"/>
      <c r="C462" s="82"/>
      <c r="D462" s="83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  <c r="P462" s="82"/>
      <c r="Q462" s="82"/>
      <c r="R462" s="82"/>
      <c r="S462" s="82"/>
      <c r="T462" s="82"/>
      <c r="U462" s="82"/>
      <c r="V462" s="82"/>
      <c r="W462" s="82"/>
      <c r="X462" s="82"/>
      <c r="Y462" s="82"/>
      <c r="Z462" s="82"/>
      <c r="AA462" s="82"/>
      <c r="AB462" s="82"/>
      <c r="AC462" s="82"/>
    </row>
    <row r="463" spans="1:29" s="86" customFormat="1" x14ac:dyDescent="0.25">
      <c r="A463" s="81"/>
      <c r="B463" s="82"/>
      <c r="C463" s="82"/>
      <c r="D463" s="83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  <c r="P463" s="82"/>
      <c r="Q463" s="82"/>
      <c r="R463" s="82"/>
      <c r="S463" s="82"/>
      <c r="T463" s="82"/>
      <c r="U463" s="82"/>
      <c r="V463" s="82"/>
      <c r="W463" s="82"/>
      <c r="X463" s="82"/>
      <c r="Y463" s="82"/>
      <c r="Z463" s="82"/>
      <c r="AA463" s="82"/>
      <c r="AB463" s="82"/>
      <c r="AC463" s="82"/>
    </row>
    <row r="464" spans="1:29" s="86" customFormat="1" x14ac:dyDescent="0.25">
      <c r="A464" s="81"/>
      <c r="B464" s="82"/>
      <c r="C464" s="82"/>
      <c r="D464" s="83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  <c r="P464" s="82"/>
      <c r="Q464" s="82"/>
      <c r="R464" s="82"/>
      <c r="S464" s="82"/>
      <c r="T464" s="82"/>
      <c r="U464" s="82"/>
      <c r="V464" s="82"/>
      <c r="W464" s="82"/>
      <c r="X464" s="82"/>
      <c r="Y464" s="82"/>
      <c r="Z464" s="82"/>
      <c r="AA464" s="82"/>
      <c r="AB464" s="82"/>
      <c r="AC464" s="82"/>
    </row>
    <row r="465" spans="1:29" s="86" customFormat="1" x14ac:dyDescent="0.25">
      <c r="A465" s="81"/>
      <c r="B465" s="82"/>
      <c r="C465" s="82"/>
      <c r="D465" s="83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  <c r="P465" s="82"/>
      <c r="Q465" s="82"/>
      <c r="R465" s="82"/>
      <c r="S465" s="82"/>
      <c r="T465" s="82"/>
      <c r="U465" s="82"/>
      <c r="V465" s="82"/>
      <c r="W465" s="82"/>
      <c r="X465" s="82"/>
      <c r="Y465" s="82"/>
      <c r="Z465" s="82"/>
      <c r="AA465" s="82"/>
      <c r="AB465" s="82"/>
      <c r="AC465" s="82"/>
    </row>
    <row r="466" spans="1:29" s="86" customFormat="1" x14ac:dyDescent="0.25">
      <c r="A466" s="81"/>
      <c r="B466" s="82"/>
      <c r="C466" s="82"/>
      <c r="D466" s="83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  <c r="P466" s="82"/>
      <c r="Q466" s="82"/>
      <c r="R466" s="82"/>
      <c r="S466" s="82"/>
      <c r="T466" s="82"/>
      <c r="U466" s="82"/>
      <c r="V466" s="82"/>
      <c r="W466" s="82"/>
      <c r="X466" s="82"/>
      <c r="Y466" s="82"/>
      <c r="Z466" s="82"/>
      <c r="AA466" s="82"/>
      <c r="AB466" s="82"/>
      <c r="AC466" s="82"/>
    </row>
    <row r="467" spans="1:29" s="86" customFormat="1" x14ac:dyDescent="0.25">
      <c r="A467" s="81"/>
      <c r="B467" s="82"/>
      <c r="C467" s="82"/>
      <c r="D467" s="83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  <c r="P467" s="82"/>
      <c r="Q467" s="82"/>
      <c r="R467" s="82"/>
      <c r="S467" s="82"/>
      <c r="T467" s="82"/>
      <c r="U467" s="82"/>
      <c r="V467" s="82"/>
      <c r="W467" s="82"/>
      <c r="X467" s="82"/>
      <c r="Y467" s="82"/>
      <c r="Z467" s="82"/>
      <c r="AA467" s="82"/>
      <c r="AB467" s="82"/>
      <c r="AC467" s="82"/>
    </row>
    <row r="468" spans="1:29" s="86" customFormat="1" x14ac:dyDescent="0.25">
      <c r="A468" s="81"/>
      <c r="B468" s="82"/>
      <c r="C468" s="82"/>
      <c r="D468" s="83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  <c r="P468" s="82"/>
      <c r="Q468" s="82"/>
      <c r="R468" s="82"/>
      <c r="S468" s="82"/>
      <c r="T468" s="82"/>
      <c r="U468" s="82"/>
      <c r="V468" s="82"/>
      <c r="W468" s="82"/>
      <c r="X468" s="82"/>
      <c r="Y468" s="82"/>
      <c r="Z468" s="82"/>
      <c r="AA468" s="82"/>
      <c r="AB468" s="82"/>
      <c r="AC468" s="82"/>
    </row>
    <row r="469" spans="1:29" s="86" customFormat="1" x14ac:dyDescent="0.25">
      <c r="A469" s="81"/>
      <c r="B469" s="82"/>
      <c r="C469" s="82"/>
      <c r="D469" s="83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  <c r="P469" s="82"/>
      <c r="Q469" s="82"/>
      <c r="R469" s="82"/>
      <c r="S469" s="82"/>
      <c r="T469" s="82"/>
      <c r="U469" s="82"/>
      <c r="V469" s="82"/>
      <c r="W469" s="82"/>
      <c r="X469" s="82"/>
      <c r="Y469" s="82"/>
      <c r="Z469" s="82"/>
      <c r="AA469" s="82"/>
      <c r="AB469" s="82"/>
      <c r="AC469" s="82"/>
    </row>
    <row r="470" spans="1:29" s="86" customFormat="1" x14ac:dyDescent="0.25">
      <c r="A470" s="81"/>
      <c r="B470" s="82"/>
      <c r="C470" s="82"/>
      <c r="D470" s="83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  <c r="P470" s="82"/>
      <c r="Q470" s="82"/>
      <c r="R470" s="82"/>
      <c r="S470" s="82"/>
      <c r="T470" s="82"/>
      <c r="U470" s="82"/>
      <c r="V470" s="82"/>
      <c r="W470" s="82"/>
      <c r="X470" s="82"/>
      <c r="Y470" s="82"/>
      <c r="Z470" s="82"/>
      <c r="AA470" s="82"/>
      <c r="AB470" s="82"/>
      <c r="AC470" s="82"/>
    </row>
    <row r="471" spans="1:29" s="86" customFormat="1" x14ac:dyDescent="0.25">
      <c r="A471" s="81"/>
      <c r="B471" s="82"/>
      <c r="C471" s="82"/>
      <c r="D471" s="83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  <c r="P471" s="82"/>
      <c r="Q471" s="82"/>
      <c r="R471" s="82"/>
      <c r="S471" s="82"/>
      <c r="T471" s="82"/>
      <c r="U471" s="82"/>
      <c r="V471" s="82"/>
      <c r="W471" s="82"/>
      <c r="X471" s="82"/>
      <c r="Y471" s="82"/>
      <c r="Z471" s="82"/>
      <c r="AA471" s="82"/>
      <c r="AB471" s="82"/>
      <c r="AC471" s="82"/>
    </row>
    <row r="472" spans="1:29" s="86" customFormat="1" x14ac:dyDescent="0.25">
      <c r="A472" s="81"/>
      <c r="B472" s="82"/>
      <c r="C472" s="82"/>
      <c r="D472" s="83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  <c r="P472" s="82"/>
      <c r="Q472" s="82"/>
      <c r="R472" s="82"/>
      <c r="S472" s="82"/>
      <c r="T472" s="82"/>
      <c r="U472" s="82"/>
      <c r="V472" s="82"/>
      <c r="W472" s="82"/>
      <c r="X472" s="82"/>
      <c r="Y472" s="82"/>
      <c r="Z472" s="82"/>
      <c r="AA472" s="82"/>
      <c r="AB472" s="82"/>
      <c r="AC472" s="82"/>
    </row>
    <row r="473" spans="1:29" s="86" customFormat="1" x14ac:dyDescent="0.25">
      <c r="A473" s="81"/>
      <c r="B473" s="82"/>
      <c r="C473" s="82"/>
      <c r="D473" s="83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  <c r="P473" s="82"/>
      <c r="Q473" s="82"/>
      <c r="R473" s="82"/>
      <c r="S473" s="82"/>
      <c r="T473" s="82"/>
      <c r="U473" s="82"/>
      <c r="V473" s="82"/>
      <c r="W473" s="82"/>
      <c r="X473" s="82"/>
      <c r="Y473" s="82"/>
      <c r="Z473" s="82"/>
      <c r="AA473" s="82"/>
      <c r="AB473" s="82"/>
      <c r="AC473" s="82"/>
    </row>
    <row r="474" spans="1:29" s="86" customFormat="1" x14ac:dyDescent="0.25">
      <c r="A474" s="81"/>
      <c r="B474" s="82"/>
      <c r="C474" s="82"/>
      <c r="D474" s="83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  <c r="P474" s="82"/>
      <c r="Q474" s="82"/>
      <c r="R474" s="82"/>
      <c r="S474" s="82"/>
      <c r="T474" s="82"/>
      <c r="U474" s="82"/>
      <c r="V474" s="82"/>
      <c r="W474" s="82"/>
      <c r="X474" s="82"/>
      <c r="Y474" s="82"/>
      <c r="Z474" s="82"/>
      <c r="AA474" s="82"/>
      <c r="AB474" s="82"/>
      <c r="AC474" s="82"/>
    </row>
    <row r="475" spans="1:29" s="86" customFormat="1" x14ac:dyDescent="0.25">
      <c r="A475" s="81"/>
      <c r="B475" s="82"/>
      <c r="C475" s="82"/>
      <c r="D475" s="83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  <c r="P475" s="82"/>
      <c r="Q475" s="82"/>
      <c r="R475" s="82"/>
      <c r="S475" s="82"/>
      <c r="T475" s="82"/>
      <c r="U475" s="82"/>
      <c r="V475" s="82"/>
      <c r="W475" s="82"/>
      <c r="X475" s="82"/>
      <c r="Y475" s="82"/>
      <c r="Z475" s="82"/>
      <c r="AA475" s="82"/>
      <c r="AB475" s="82"/>
      <c r="AC475" s="82"/>
    </row>
    <row r="476" spans="1:29" s="86" customFormat="1" x14ac:dyDescent="0.25">
      <c r="A476" s="81"/>
      <c r="B476" s="82"/>
      <c r="C476" s="82"/>
      <c r="D476" s="83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  <c r="P476" s="82"/>
      <c r="Q476" s="82"/>
      <c r="R476" s="82"/>
      <c r="S476" s="82"/>
      <c r="T476" s="82"/>
      <c r="U476" s="82"/>
      <c r="V476" s="82"/>
      <c r="W476" s="82"/>
      <c r="X476" s="82"/>
      <c r="Y476" s="82"/>
      <c r="Z476" s="82"/>
      <c r="AA476" s="82"/>
      <c r="AB476" s="82"/>
      <c r="AC476" s="82"/>
    </row>
    <row r="477" spans="1:29" s="86" customFormat="1" x14ac:dyDescent="0.25">
      <c r="A477" s="81"/>
      <c r="B477" s="82"/>
      <c r="C477" s="82"/>
      <c r="D477" s="83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  <c r="P477" s="82"/>
      <c r="Q477" s="82"/>
      <c r="R477" s="82"/>
      <c r="S477" s="82"/>
      <c r="T477" s="82"/>
      <c r="U477" s="82"/>
      <c r="V477" s="82"/>
      <c r="W477" s="82"/>
      <c r="X477" s="82"/>
      <c r="Y477" s="82"/>
      <c r="Z477" s="82"/>
      <c r="AA477" s="82"/>
      <c r="AB477" s="82"/>
      <c r="AC477" s="82"/>
    </row>
    <row r="478" spans="1:29" s="86" customFormat="1" x14ac:dyDescent="0.25">
      <c r="A478" s="81"/>
      <c r="B478" s="82"/>
      <c r="C478" s="82"/>
      <c r="D478" s="83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  <c r="P478" s="82"/>
      <c r="Q478" s="82"/>
      <c r="R478" s="82"/>
      <c r="S478" s="82"/>
      <c r="T478" s="82"/>
      <c r="U478" s="82"/>
      <c r="V478" s="82"/>
      <c r="W478" s="82"/>
      <c r="X478" s="82"/>
      <c r="Y478" s="82"/>
      <c r="Z478" s="82"/>
      <c r="AA478" s="82"/>
      <c r="AB478" s="82"/>
      <c r="AC478" s="82"/>
    </row>
    <row r="479" spans="1:29" s="86" customFormat="1" x14ac:dyDescent="0.25">
      <c r="A479" s="81"/>
      <c r="B479" s="82"/>
      <c r="C479" s="82"/>
      <c r="D479" s="83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  <c r="P479" s="82"/>
      <c r="Q479" s="82"/>
      <c r="R479" s="82"/>
      <c r="S479" s="82"/>
      <c r="T479" s="82"/>
      <c r="U479" s="82"/>
      <c r="V479" s="82"/>
      <c r="W479" s="82"/>
      <c r="X479" s="82"/>
      <c r="Y479" s="82"/>
      <c r="Z479" s="82"/>
      <c r="AA479" s="82"/>
      <c r="AB479" s="82"/>
      <c r="AC479" s="82"/>
    </row>
    <row r="480" spans="1:29" s="86" customFormat="1" x14ac:dyDescent="0.25">
      <c r="A480" s="81"/>
      <c r="B480" s="82"/>
      <c r="C480" s="82"/>
      <c r="D480" s="83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  <c r="P480" s="82"/>
      <c r="Q480" s="82"/>
      <c r="R480" s="82"/>
      <c r="S480" s="82"/>
      <c r="T480" s="82"/>
      <c r="U480" s="82"/>
      <c r="V480" s="82"/>
      <c r="W480" s="82"/>
      <c r="X480" s="82"/>
      <c r="Y480" s="82"/>
      <c r="Z480" s="82"/>
      <c r="AA480" s="82"/>
      <c r="AB480" s="82"/>
      <c r="AC480" s="82"/>
    </row>
    <row r="481" spans="1:29" s="86" customFormat="1" x14ac:dyDescent="0.25">
      <c r="A481" s="81"/>
      <c r="B481" s="82"/>
      <c r="C481" s="82"/>
      <c r="D481" s="83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  <c r="P481" s="82"/>
      <c r="Q481" s="82"/>
      <c r="R481" s="82"/>
      <c r="S481" s="82"/>
      <c r="T481" s="82"/>
      <c r="U481" s="82"/>
      <c r="V481" s="82"/>
      <c r="W481" s="82"/>
      <c r="X481" s="82"/>
      <c r="Y481" s="82"/>
      <c r="Z481" s="82"/>
      <c r="AA481" s="82"/>
      <c r="AB481" s="82"/>
      <c r="AC481" s="82"/>
    </row>
    <row r="482" spans="1:29" s="86" customFormat="1" x14ac:dyDescent="0.25">
      <c r="A482" s="81"/>
      <c r="B482" s="82"/>
      <c r="C482" s="82"/>
      <c r="D482" s="83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  <c r="P482" s="82"/>
      <c r="Q482" s="82"/>
      <c r="R482" s="82"/>
      <c r="S482" s="82"/>
      <c r="T482" s="82"/>
      <c r="U482" s="82"/>
      <c r="V482" s="82"/>
      <c r="W482" s="82"/>
      <c r="X482" s="82"/>
      <c r="Y482" s="82"/>
      <c r="Z482" s="82"/>
      <c r="AA482" s="82"/>
      <c r="AB482" s="82"/>
      <c r="AC482" s="82"/>
    </row>
    <row r="483" spans="1:29" s="86" customFormat="1" x14ac:dyDescent="0.25">
      <c r="A483" s="81"/>
      <c r="B483" s="82"/>
      <c r="C483" s="82"/>
      <c r="D483" s="83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  <c r="P483" s="82"/>
      <c r="Q483" s="82"/>
      <c r="R483" s="82"/>
      <c r="S483" s="82"/>
      <c r="T483" s="82"/>
      <c r="U483" s="82"/>
      <c r="V483" s="82"/>
      <c r="W483" s="82"/>
      <c r="X483" s="82"/>
      <c r="Y483" s="82"/>
      <c r="Z483" s="82"/>
      <c r="AA483" s="82"/>
      <c r="AB483" s="82"/>
      <c r="AC483" s="82"/>
    </row>
    <row r="484" spans="1:29" s="86" customFormat="1" x14ac:dyDescent="0.25">
      <c r="A484" s="81"/>
      <c r="B484" s="82"/>
      <c r="C484" s="82"/>
      <c r="D484" s="83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  <c r="Z484" s="82"/>
      <c r="AA484" s="82"/>
      <c r="AB484" s="82"/>
      <c r="AC484" s="82"/>
    </row>
    <row r="485" spans="1:29" s="86" customFormat="1" x14ac:dyDescent="0.25">
      <c r="A485" s="81"/>
      <c r="B485" s="82"/>
      <c r="C485" s="82"/>
      <c r="D485" s="83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  <c r="R485" s="82"/>
      <c r="S485" s="82"/>
      <c r="T485" s="82"/>
      <c r="U485" s="82"/>
      <c r="V485" s="82"/>
      <c r="W485" s="82"/>
      <c r="X485" s="82"/>
      <c r="Y485" s="82"/>
      <c r="Z485" s="82"/>
      <c r="AA485" s="82"/>
      <c r="AB485" s="82"/>
      <c r="AC485" s="82"/>
    </row>
    <row r="486" spans="1:29" s="86" customFormat="1" x14ac:dyDescent="0.25">
      <c r="A486" s="81"/>
      <c r="B486" s="82"/>
      <c r="C486" s="82"/>
      <c r="D486" s="83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  <c r="P486" s="82"/>
      <c r="Q486" s="82"/>
      <c r="R486" s="82"/>
      <c r="S486" s="82"/>
      <c r="T486" s="82"/>
      <c r="U486" s="82"/>
      <c r="V486" s="82"/>
      <c r="W486" s="82"/>
      <c r="X486" s="82"/>
      <c r="Y486" s="82"/>
      <c r="Z486" s="82"/>
      <c r="AA486" s="82"/>
      <c r="AB486" s="82"/>
      <c r="AC486" s="82"/>
    </row>
    <row r="487" spans="1:29" s="86" customFormat="1" x14ac:dyDescent="0.25">
      <c r="A487" s="81"/>
      <c r="B487" s="82"/>
      <c r="C487" s="82"/>
      <c r="D487" s="83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  <c r="P487" s="82"/>
      <c r="Q487" s="82"/>
      <c r="R487" s="82"/>
      <c r="S487" s="82"/>
      <c r="T487" s="82"/>
      <c r="U487" s="82"/>
      <c r="V487" s="82"/>
      <c r="W487" s="82"/>
      <c r="X487" s="82"/>
      <c r="Y487" s="82"/>
      <c r="Z487" s="82"/>
      <c r="AA487" s="82"/>
      <c r="AB487" s="82"/>
      <c r="AC487" s="82"/>
    </row>
    <row r="488" spans="1:29" s="86" customFormat="1" x14ac:dyDescent="0.25">
      <c r="A488" s="81"/>
      <c r="B488" s="82"/>
      <c r="C488" s="82"/>
      <c r="D488" s="83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  <c r="P488" s="82"/>
      <c r="Q488" s="82"/>
      <c r="R488" s="82"/>
      <c r="S488" s="82"/>
      <c r="T488" s="82"/>
      <c r="U488" s="82"/>
      <c r="V488" s="82"/>
      <c r="W488" s="82"/>
      <c r="X488" s="82"/>
      <c r="Y488" s="82"/>
      <c r="Z488" s="82"/>
      <c r="AA488" s="82"/>
      <c r="AB488" s="82"/>
      <c r="AC488" s="82"/>
    </row>
    <row r="489" spans="1:29" s="86" customFormat="1" x14ac:dyDescent="0.25">
      <c r="A489" s="81"/>
      <c r="B489" s="82"/>
      <c r="C489" s="82"/>
      <c r="D489" s="83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  <c r="P489" s="82"/>
      <c r="Q489" s="82"/>
      <c r="R489" s="82"/>
      <c r="S489" s="82"/>
      <c r="T489" s="82"/>
      <c r="U489" s="82"/>
      <c r="V489" s="82"/>
      <c r="W489" s="82"/>
      <c r="X489" s="82"/>
      <c r="Y489" s="82"/>
      <c r="Z489" s="82"/>
      <c r="AA489" s="82"/>
      <c r="AB489" s="82"/>
      <c r="AC489" s="82"/>
    </row>
    <row r="490" spans="1:29" s="86" customFormat="1" x14ac:dyDescent="0.25">
      <c r="A490" s="81"/>
      <c r="B490" s="82"/>
      <c r="C490" s="82"/>
      <c r="D490" s="83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  <c r="P490" s="82"/>
      <c r="Q490" s="82"/>
      <c r="R490" s="82"/>
      <c r="S490" s="82"/>
      <c r="T490" s="82"/>
      <c r="U490" s="82"/>
      <c r="V490" s="82"/>
      <c r="W490" s="82"/>
      <c r="X490" s="82"/>
      <c r="Y490" s="82"/>
      <c r="Z490" s="82"/>
      <c r="AA490" s="82"/>
      <c r="AB490" s="82"/>
      <c r="AC490" s="82"/>
    </row>
    <row r="491" spans="1:29" s="86" customFormat="1" x14ac:dyDescent="0.25">
      <c r="A491" s="81"/>
      <c r="B491" s="82"/>
      <c r="C491" s="82"/>
      <c r="D491" s="83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  <c r="P491" s="82"/>
      <c r="Q491" s="82"/>
      <c r="R491" s="82"/>
      <c r="S491" s="82"/>
      <c r="T491" s="82"/>
      <c r="U491" s="82"/>
      <c r="V491" s="82"/>
      <c r="W491" s="82"/>
      <c r="X491" s="82"/>
      <c r="Y491" s="82"/>
      <c r="Z491" s="82"/>
      <c r="AA491" s="82"/>
      <c r="AB491" s="82"/>
      <c r="AC491" s="82"/>
    </row>
    <row r="492" spans="1:29" s="86" customFormat="1" x14ac:dyDescent="0.25">
      <c r="A492" s="81"/>
      <c r="B492" s="82"/>
      <c r="C492" s="82"/>
      <c r="D492" s="83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  <c r="P492" s="82"/>
      <c r="Q492" s="82"/>
      <c r="R492" s="82"/>
      <c r="S492" s="82"/>
      <c r="T492" s="82"/>
      <c r="U492" s="82"/>
      <c r="V492" s="82"/>
      <c r="W492" s="82"/>
      <c r="X492" s="82"/>
      <c r="Y492" s="82"/>
      <c r="Z492" s="82"/>
      <c r="AA492" s="82"/>
      <c r="AB492" s="82"/>
      <c r="AC492" s="82"/>
    </row>
    <row r="493" spans="1:29" s="86" customFormat="1" x14ac:dyDescent="0.25">
      <c r="A493" s="81"/>
      <c r="B493" s="82"/>
      <c r="C493" s="82"/>
      <c r="D493" s="83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  <c r="P493" s="82"/>
      <c r="Q493" s="82"/>
      <c r="R493" s="82"/>
      <c r="S493" s="82"/>
      <c r="T493" s="82"/>
      <c r="U493" s="82"/>
      <c r="V493" s="82"/>
      <c r="W493" s="82"/>
      <c r="X493" s="82"/>
      <c r="Y493" s="82"/>
      <c r="Z493" s="82"/>
      <c r="AA493" s="82"/>
      <c r="AB493" s="82"/>
      <c r="AC493" s="82"/>
    </row>
    <row r="494" spans="1:29" s="86" customFormat="1" x14ac:dyDescent="0.25">
      <c r="A494" s="81"/>
      <c r="B494" s="82"/>
      <c r="C494" s="82"/>
      <c r="D494" s="83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  <c r="P494" s="82"/>
      <c r="Q494" s="82"/>
      <c r="R494" s="82"/>
      <c r="S494" s="82"/>
      <c r="T494" s="82"/>
      <c r="U494" s="82"/>
      <c r="V494" s="82"/>
      <c r="W494" s="82"/>
      <c r="X494" s="82"/>
      <c r="Y494" s="82"/>
      <c r="Z494" s="82"/>
      <c r="AA494" s="82"/>
      <c r="AB494" s="82"/>
      <c r="AC494" s="82"/>
    </row>
    <row r="495" spans="1:29" s="86" customFormat="1" x14ac:dyDescent="0.25">
      <c r="A495" s="81"/>
      <c r="B495" s="82"/>
      <c r="C495" s="82"/>
      <c r="D495" s="83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  <c r="P495" s="82"/>
      <c r="Q495" s="82"/>
      <c r="R495" s="82"/>
      <c r="S495" s="82"/>
      <c r="T495" s="82"/>
      <c r="U495" s="82"/>
      <c r="V495" s="82"/>
      <c r="W495" s="82"/>
      <c r="X495" s="82"/>
      <c r="Y495" s="82"/>
      <c r="Z495" s="82"/>
      <c r="AA495" s="82"/>
      <c r="AB495" s="82"/>
      <c r="AC495" s="82"/>
    </row>
    <row r="496" spans="1:29" s="86" customFormat="1" x14ac:dyDescent="0.25">
      <c r="A496" s="81"/>
      <c r="B496" s="82"/>
      <c r="C496" s="82"/>
      <c r="D496" s="83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  <c r="P496" s="82"/>
      <c r="Q496" s="82"/>
      <c r="R496" s="82"/>
      <c r="S496" s="82"/>
      <c r="T496" s="82"/>
      <c r="U496" s="82"/>
      <c r="V496" s="82"/>
      <c r="W496" s="82"/>
      <c r="X496" s="82"/>
      <c r="Y496" s="82"/>
      <c r="Z496" s="82"/>
      <c r="AA496" s="82"/>
      <c r="AB496" s="82"/>
      <c r="AC496" s="82"/>
    </row>
    <row r="497" spans="1:29" s="86" customFormat="1" x14ac:dyDescent="0.25">
      <c r="A497" s="81"/>
      <c r="B497" s="82"/>
      <c r="C497" s="82"/>
      <c r="D497" s="83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  <c r="P497" s="82"/>
      <c r="Q497" s="82"/>
      <c r="R497" s="82"/>
      <c r="S497" s="82"/>
      <c r="T497" s="82"/>
      <c r="U497" s="82"/>
      <c r="V497" s="82"/>
      <c r="W497" s="82"/>
      <c r="X497" s="82"/>
      <c r="Y497" s="82"/>
      <c r="Z497" s="82"/>
      <c r="AA497" s="82"/>
      <c r="AB497" s="82"/>
      <c r="AC497" s="82"/>
    </row>
    <row r="498" spans="1:29" s="86" customFormat="1" x14ac:dyDescent="0.25">
      <c r="A498" s="81"/>
      <c r="B498" s="82"/>
      <c r="C498" s="82"/>
      <c r="D498" s="83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  <c r="P498" s="82"/>
      <c r="Q498" s="82"/>
      <c r="R498" s="82"/>
      <c r="S498" s="82"/>
      <c r="T498" s="82"/>
      <c r="U498" s="82"/>
      <c r="V498" s="82"/>
      <c r="W498" s="82"/>
      <c r="X498" s="82"/>
      <c r="Y498" s="82"/>
      <c r="Z498" s="82"/>
      <c r="AA498" s="82"/>
      <c r="AB498" s="82"/>
      <c r="AC498" s="82"/>
    </row>
    <row r="499" spans="1:29" s="86" customFormat="1" x14ac:dyDescent="0.25">
      <c r="A499" s="81"/>
      <c r="B499" s="82"/>
      <c r="C499" s="82"/>
      <c r="D499" s="83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  <c r="P499" s="82"/>
      <c r="Q499" s="82"/>
      <c r="R499" s="82"/>
      <c r="S499" s="82"/>
      <c r="T499" s="82"/>
      <c r="U499" s="82"/>
      <c r="V499" s="82"/>
      <c r="W499" s="82"/>
      <c r="X499" s="82"/>
      <c r="Y499" s="82"/>
      <c r="Z499" s="82"/>
      <c r="AA499" s="82"/>
      <c r="AB499" s="82"/>
      <c r="AC499" s="82"/>
    </row>
    <row r="500" spans="1:29" s="86" customFormat="1" x14ac:dyDescent="0.25">
      <c r="A500" s="81"/>
      <c r="B500" s="82"/>
      <c r="C500" s="82"/>
      <c r="D500" s="83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  <c r="P500" s="82"/>
      <c r="Q500" s="82"/>
      <c r="R500" s="82"/>
      <c r="S500" s="82"/>
      <c r="T500" s="82"/>
      <c r="U500" s="82"/>
      <c r="V500" s="82"/>
      <c r="W500" s="82"/>
      <c r="X500" s="82"/>
      <c r="Y500" s="82"/>
      <c r="Z500" s="82"/>
      <c r="AA500" s="82"/>
      <c r="AB500" s="82"/>
      <c r="AC500" s="82"/>
    </row>
    <row r="501" spans="1:29" s="86" customFormat="1" x14ac:dyDescent="0.25">
      <c r="A501" s="81"/>
      <c r="B501" s="82"/>
      <c r="C501" s="82"/>
      <c r="D501" s="83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  <c r="P501" s="82"/>
      <c r="Q501" s="82"/>
      <c r="R501" s="82"/>
      <c r="S501" s="82"/>
      <c r="T501" s="82"/>
      <c r="U501" s="82"/>
      <c r="V501" s="82"/>
      <c r="W501" s="82"/>
      <c r="X501" s="82"/>
      <c r="Y501" s="82"/>
      <c r="Z501" s="82"/>
      <c r="AA501" s="82"/>
      <c r="AB501" s="82"/>
      <c r="AC501" s="82"/>
    </row>
    <row r="502" spans="1:29" s="86" customFormat="1" x14ac:dyDescent="0.25">
      <c r="A502" s="81"/>
      <c r="B502" s="82"/>
      <c r="C502" s="82"/>
      <c r="D502" s="83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  <c r="P502" s="82"/>
      <c r="Q502" s="82"/>
      <c r="R502" s="82"/>
      <c r="S502" s="82"/>
      <c r="T502" s="82"/>
      <c r="U502" s="82"/>
      <c r="V502" s="82"/>
      <c r="W502" s="82"/>
      <c r="X502" s="82"/>
      <c r="Y502" s="82"/>
      <c r="Z502" s="82"/>
      <c r="AA502" s="82"/>
      <c r="AB502" s="82"/>
      <c r="AC502" s="82"/>
    </row>
    <row r="503" spans="1:29" s="86" customFormat="1" x14ac:dyDescent="0.25">
      <c r="A503" s="81"/>
      <c r="B503" s="82"/>
      <c r="C503" s="82"/>
      <c r="D503" s="83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  <c r="P503" s="82"/>
      <c r="Q503" s="82"/>
      <c r="R503" s="82"/>
      <c r="S503" s="82"/>
      <c r="T503" s="82"/>
      <c r="U503" s="82"/>
      <c r="V503" s="82"/>
      <c r="W503" s="82"/>
      <c r="X503" s="82"/>
      <c r="Y503" s="82"/>
      <c r="Z503" s="82"/>
      <c r="AA503" s="82"/>
      <c r="AB503" s="82"/>
      <c r="AC503" s="82"/>
    </row>
    <row r="504" spans="1:29" s="86" customFormat="1" x14ac:dyDescent="0.25">
      <c r="A504" s="81"/>
      <c r="B504" s="82"/>
      <c r="C504" s="82"/>
      <c r="D504" s="83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  <c r="P504" s="82"/>
      <c r="Q504" s="82"/>
      <c r="R504" s="82"/>
      <c r="S504" s="82"/>
      <c r="T504" s="82"/>
      <c r="U504" s="82"/>
      <c r="V504" s="82"/>
      <c r="W504" s="82"/>
      <c r="X504" s="82"/>
      <c r="Y504" s="82"/>
      <c r="Z504" s="82"/>
      <c r="AA504" s="82"/>
      <c r="AB504" s="82"/>
      <c r="AC504" s="82"/>
    </row>
    <row r="505" spans="1:29" s="86" customFormat="1" x14ac:dyDescent="0.25">
      <c r="A505" s="81"/>
      <c r="B505" s="82"/>
      <c r="C505" s="82"/>
      <c r="D505" s="83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  <c r="P505" s="82"/>
      <c r="Q505" s="82"/>
      <c r="R505" s="82"/>
      <c r="S505" s="82"/>
      <c r="T505" s="82"/>
      <c r="U505" s="82"/>
      <c r="V505" s="82"/>
      <c r="W505" s="82"/>
      <c r="X505" s="82"/>
      <c r="Y505" s="82"/>
      <c r="Z505" s="82"/>
      <c r="AA505" s="82"/>
      <c r="AB505" s="82"/>
      <c r="AC505" s="82"/>
    </row>
    <row r="506" spans="1:29" s="86" customFormat="1" x14ac:dyDescent="0.25">
      <c r="A506" s="81"/>
      <c r="B506" s="82"/>
      <c r="C506" s="82"/>
      <c r="D506" s="83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  <c r="P506" s="82"/>
      <c r="Q506" s="82"/>
      <c r="R506" s="82"/>
      <c r="S506" s="82"/>
      <c r="T506" s="82"/>
      <c r="U506" s="82"/>
      <c r="V506" s="82"/>
      <c r="W506" s="82"/>
      <c r="X506" s="82"/>
      <c r="Y506" s="82"/>
      <c r="Z506" s="82"/>
      <c r="AA506" s="82"/>
      <c r="AB506" s="82"/>
      <c r="AC506" s="82"/>
    </row>
    <row r="507" spans="1:29" s="86" customFormat="1" x14ac:dyDescent="0.25">
      <c r="A507" s="81"/>
      <c r="B507" s="82"/>
      <c r="C507" s="82"/>
      <c r="D507" s="83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  <c r="P507" s="82"/>
      <c r="Q507" s="82"/>
      <c r="R507" s="82"/>
      <c r="S507" s="82"/>
      <c r="T507" s="82"/>
      <c r="U507" s="82"/>
      <c r="V507" s="82"/>
      <c r="W507" s="82"/>
      <c r="X507" s="82"/>
      <c r="Y507" s="82"/>
      <c r="Z507" s="82"/>
      <c r="AA507" s="82"/>
      <c r="AB507" s="82"/>
      <c r="AC507" s="82"/>
    </row>
    <row r="508" spans="1:29" s="86" customFormat="1" x14ac:dyDescent="0.25">
      <c r="A508" s="81"/>
      <c r="B508" s="82"/>
      <c r="C508" s="82"/>
      <c r="D508" s="83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  <c r="P508" s="82"/>
      <c r="Q508" s="82"/>
      <c r="R508" s="82"/>
      <c r="S508" s="82"/>
      <c r="T508" s="82"/>
      <c r="U508" s="82"/>
      <c r="V508" s="82"/>
      <c r="W508" s="82"/>
      <c r="X508" s="82"/>
      <c r="Y508" s="82"/>
      <c r="Z508" s="82"/>
      <c r="AA508" s="82"/>
      <c r="AB508" s="82"/>
      <c r="AC508" s="82"/>
    </row>
    <row r="509" spans="1:29" s="86" customFormat="1" x14ac:dyDescent="0.25">
      <c r="A509" s="81"/>
      <c r="B509" s="82"/>
      <c r="C509" s="82"/>
      <c r="D509" s="83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  <c r="P509" s="82"/>
      <c r="Q509" s="82"/>
      <c r="R509" s="82"/>
      <c r="S509" s="82"/>
      <c r="T509" s="82"/>
      <c r="U509" s="82"/>
      <c r="V509" s="82"/>
      <c r="W509" s="82"/>
      <c r="X509" s="82"/>
      <c r="Y509" s="82"/>
      <c r="Z509" s="82"/>
      <c r="AA509" s="82"/>
      <c r="AB509" s="82"/>
      <c r="AC509" s="82"/>
    </row>
    <row r="510" spans="1:29" s="86" customFormat="1" x14ac:dyDescent="0.25">
      <c r="A510" s="81"/>
      <c r="B510" s="82"/>
      <c r="C510" s="82"/>
      <c r="D510" s="83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  <c r="P510" s="82"/>
      <c r="Q510" s="82"/>
      <c r="R510" s="82"/>
      <c r="S510" s="82"/>
      <c r="T510" s="82"/>
      <c r="U510" s="82"/>
      <c r="V510" s="82"/>
      <c r="W510" s="82"/>
      <c r="X510" s="82"/>
      <c r="Y510" s="82"/>
      <c r="Z510" s="82"/>
      <c r="AA510" s="82"/>
      <c r="AB510" s="82"/>
      <c r="AC510" s="82"/>
    </row>
    <row r="511" spans="1:29" s="86" customFormat="1" x14ac:dyDescent="0.25">
      <c r="A511" s="81"/>
      <c r="B511" s="82"/>
      <c r="C511" s="82"/>
      <c r="D511" s="83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  <c r="P511" s="82"/>
      <c r="Q511" s="82"/>
      <c r="R511" s="82"/>
      <c r="S511" s="82"/>
      <c r="T511" s="82"/>
      <c r="U511" s="82"/>
      <c r="V511" s="82"/>
      <c r="W511" s="82"/>
      <c r="X511" s="82"/>
      <c r="Y511" s="82"/>
      <c r="Z511" s="82"/>
      <c r="AA511" s="82"/>
      <c r="AB511" s="82"/>
      <c r="AC511" s="82"/>
    </row>
    <row r="512" spans="1:29" s="86" customFormat="1" x14ac:dyDescent="0.25">
      <c r="A512" s="81"/>
      <c r="B512" s="82"/>
      <c r="C512" s="82"/>
      <c r="D512" s="83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  <c r="P512" s="82"/>
      <c r="Q512" s="82"/>
      <c r="R512" s="82"/>
      <c r="S512" s="82"/>
      <c r="T512" s="82"/>
      <c r="U512" s="82"/>
      <c r="V512" s="82"/>
      <c r="W512" s="82"/>
      <c r="X512" s="82"/>
      <c r="Y512" s="82"/>
      <c r="Z512" s="82"/>
      <c r="AA512" s="82"/>
      <c r="AB512" s="82"/>
      <c r="AC512" s="82"/>
    </row>
    <row r="513" spans="1:29" s="86" customFormat="1" x14ac:dyDescent="0.25">
      <c r="A513" s="81"/>
      <c r="B513" s="82"/>
      <c r="C513" s="82"/>
      <c r="D513" s="83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  <c r="P513" s="82"/>
      <c r="Q513" s="82"/>
      <c r="R513" s="82"/>
      <c r="S513" s="82"/>
      <c r="T513" s="82"/>
      <c r="U513" s="82"/>
      <c r="V513" s="82"/>
      <c r="W513" s="82"/>
      <c r="X513" s="82"/>
      <c r="Y513" s="82"/>
      <c r="Z513" s="82"/>
      <c r="AA513" s="82"/>
      <c r="AB513" s="82"/>
      <c r="AC513" s="82"/>
    </row>
    <row r="514" spans="1:29" s="86" customFormat="1" x14ac:dyDescent="0.25">
      <c r="A514" s="81"/>
      <c r="B514" s="82"/>
      <c r="C514" s="82"/>
      <c r="D514" s="83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  <c r="P514" s="82"/>
      <c r="Q514" s="82"/>
      <c r="R514" s="82"/>
      <c r="S514" s="82"/>
      <c r="T514" s="82"/>
      <c r="U514" s="82"/>
      <c r="V514" s="82"/>
      <c r="W514" s="82"/>
      <c r="X514" s="82"/>
      <c r="Y514" s="82"/>
      <c r="Z514" s="82"/>
      <c r="AA514" s="82"/>
      <c r="AB514" s="82"/>
      <c r="AC514" s="82"/>
    </row>
    <row r="515" spans="1:29" s="86" customFormat="1" x14ac:dyDescent="0.25">
      <c r="A515" s="81"/>
      <c r="B515" s="82"/>
      <c r="C515" s="82"/>
      <c r="D515" s="83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  <c r="P515" s="82"/>
      <c r="Q515" s="82"/>
      <c r="R515" s="82"/>
      <c r="S515" s="82"/>
      <c r="T515" s="82"/>
      <c r="U515" s="82"/>
      <c r="V515" s="82"/>
      <c r="W515" s="82"/>
      <c r="X515" s="82"/>
      <c r="Y515" s="82"/>
      <c r="Z515" s="82"/>
      <c r="AA515" s="82"/>
      <c r="AB515" s="82"/>
      <c r="AC515" s="82"/>
    </row>
    <row r="516" spans="1:29" s="86" customFormat="1" x14ac:dyDescent="0.25">
      <c r="A516" s="81"/>
      <c r="B516" s="82"/>
      <c r="C516" s="82"/>
      <c r="D516" s="83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  <c r="P516" s="82"/>
      <c r="Q516" s="82"/>
      <c r="R516" s="82"/>
      <c r="S516" s="82"/>
      <c r="T516" s="82"/>
      <c r="U516" s="82"/>
      <c r="V516" s="82"/>
      <c r="W516" s="82"/>
      <c r="X516" s="82"/>
      <c r="Y516" s="82"/>
      <c r="Z516" s="82"/>
      <c r="AA516" s="82"/>
      <c r="AB516" s="82"/>
      <c r="AC516" s="82"/>
    </row>
    <row r="517" spans="1:29" s="86" customFormat="1" x14ac:dyDescent="0.25">
      <c r="A517" s="81"/>
      <c r="B517" s="82"/>
      <c r="C517" s="82"/>
      <c r="D517" s="83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  <c r="P517" s="82"/>
      <c r="Q517" s="82"/>
      <c r="R517" s="82"/>
      <c r="S517" s="82"/>
      <c r="T517" s="82"/>
      <c r="U517" s="82"/>
      <c r="V517" s="82"/>
      <c r="W517" s="82"/>
      <c r="X517" s="82"/>
      <c r="Y517" s="82"/>
      <c r="Z517" s="82"/>
      <c r="AA517" s="82"/>
      <c r="AB517" s="82"/>
      <c r="AC517" s="82"/>
    </row>
    <row r="518" spans="1:29" s="86" customFormat="1" x14ac:dyDescent="0.25">
      <c r="A518" s="81"/>
      <c r="B518" s="82"/>
      <c r="C518" s="82"/>
      <c r="D518" s="83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  <c r="P518" s="82"/>
      <c r="Q518" s="82"/>
      <c r="R518" s="82"/>
      <c r="S518" s="82"/>
      <c r="T518" s="82"/>
      <c r="U518" s="82"/>
      <c r="V518" s="82"/>
      <c r="W518" s="82"/>
      <c r="X518" s="82"/>
      <c r="Y518" s="82"/>
      <c r="Z518" s="82"/>
      <c r="AA518" s="82"/>
      <c r="AB518" s="82"/>
      <c r="AC518" s="82"/>
    </row>
    <row r="519" spans="1:29" s="86" customFormat="1" x14ac:dyDescent="0.25">
      <c r="A519" s="81"/>
      <c r="B519" s="82"/>
      <c r="C519" s="82"/>
      <c r="D519" s="83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  <c r="Z519" s="82"/>
      <c r="AA519" s="82"/>
      <c r="AB519" s="82"/>
      <c r="AC519" s="82"/>
    </row>
    <row r="520" spans="1:29" s="86" customFormat="1" x14ac:dyDescent="0.25">
      <c r="A520" s="81"/>
      <c r="B520" s="82"/>
      <c r="C520" s="82"/>
      <c r="D520" s="83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  <c r="P520" s="82"/>
      <c r="Q520" s="82"/>
      <c r="R520" s="82"/>
      <c r="S520" s="82"/>
      <c r="T520" s="82"/>
      <c r="U520" s="82"/>
      <c r="V520" s="82"/>
      <c r="W520" s="82"/>
      <c r="X520" s="82"/>
      <c r="Y520" s="82"/>
      <c r="Z520" s="82"/>
      <c r="AA520" s="82"/>
      <c r="AB520" s="82"/>
      <c r="AC520" s="82"/>
    </row>
    <row r="521" spans="1:29" s="86" customFormat="1" x14ac:dyDescent="0.25">
      <c r="A521" s="81"/>
      <c r="B521" s="82"/>
      <c r="C521" s="82"/>
      <c r="D521" s="83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  <c r="P521" s="82"/>
      <c r="Q521" s="82"/>
      <c r="R521" s="82"/>
      <c r="S521" s="82"/>
      <c r="T521" s="82"/>
      <c r="U521" s="82"/>
      <c r="V521" s="82"/>
      <c r="W521" s="82"/>
      <c r="X521" s="82"/>
      <c r="Y521" s="82"/>
      <c r="Z521" s="82"/>
      <c r="AA521" s="82"/>
      <c r="AB521" s="82"/>
      <c r="AC521" s="82"/>
    </row>
    <row r="522" spans="1:29" s="86" customFormat="1" x14ac:dyDescent="0.25">
      <c r="A522" s="81"/>
      <c r="B522" s="82"/>
      <c r="C522" s="82"/>
      <c r="D522" s="83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  <c r="P522" s="82"/>
      <c r="Q522" s="82"/>
      <c r="R522" s="82"/>
      <c r="S522" s="82"/>
      <c r="T522" s="82"/>
      <c r="U522" s="82"/>
      <c r="V522" s="82"/>
      <c r="W522" s="82"/>
      <c r="X522" s="82"/>
      <c r="Y522" s="82"/>
      <c r="Z522" s="82"/>
      <c r="AA522" s="82"/>
      <c r="AB522" s="82"/>
      <c r="AC522" s="82"/>
    </row>
    <row r="523" spans="1:29" s="86" customFormat="1" x14ac:dyDescent="0.25">
      <c r="A523" s="81"/>
      <c r="B523" s="82"/>
      <c r="C523" s="82"/>
      <c r="D523" s="83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  <c r="P523" s="82"/>
      <c r="Q523" s="82"/>
      <c r="R523" s="82"/>
      <c r="S523" s="82"/>
      <c r="T523" s="82"/>
      <c r="U523" s="82"/>
      <c r="V523" s="82"/>
      <c r="W523" s="82"/>
      <c r="X523" s="82"/>
      <c r="Y523" s="82"/>
      <c r="Z523" s="82"/>
      <c r="AA523" s="82"/>
      <c r="AB523" s="82"/>
      <c r="AC523" s="82"/>
    </row>
    <row r="524" spans="1:29" s="86" customFormat="1" x14ac:dyDescent="0.25">
      <c r="A524" s="81"/>
      <c r="B524" s="82"/>
      <c r="C524" s="82"/>
      <c r="D524" s="83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  <c r="P524" s="82"/>
      <c r="Q524" s="82"/>
      <c r="R524" s="82"/>
      <c r="S524" s="82"/>
      <c r="T524" s="82"/>
      <c r="U524" s="82"/>
      <c r="V524" s="82"/>
      <c r="W524" s="82"/>
      <c r="X524" s="82"/>
      <c r="Y524" s="82"/>
      <c r="Z524" s="82"/>
      <c r="AA524" s="82"/>
      <c r="AB524" s="82"/>
      <c r="AC524" s="82"/>
    </row>
    <row r="525" spans="1:29" s="86" customFormat="1" x14ac:dyDescent="0.25">
      <c r="A525" s="81"/>
      <c r="B525" s="82"/>
      <c r="C525" s="82"/>
      <c r="D525" s="83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  <c r="P525" s="82"/>
      <c r="Q525" s="82"/>
      <c r="R525" s="82"/>
      <c r="S525" s="82"/>
      <c r="T525" s="82"/>
      <c r="U525" s="82"/>
      <c r="V525" s="82"/>
      <c r="W525" s="82"/>
      <c r="X525" s="82"/>
      <c r="Y525" s="82"/>
      <c r="Z525" s="82"/>
      <c r="AA525" s="82"/>
      <c r="AB525" s="82"/>
      <c r="AC525" s="82"/>
    </row>
    <row r="526" spans="1:29" s="86" customFormat="1" x14ac:dyDescent="0.25">
      <c r="A526" s="81"/>
      <c r="B526" s="82"/>
      <c r="C526" s="82"/>
      <c r="D526" s="83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  <c r="P526" s="82"/>
      <c r="Q526" s="82"/>
      <c r="R526" s="82"/>
      <c r="S526" s="82"/>
      <c r="T526" s="82"/>
      <c r="U526" s="82"/>
      <c r="V526" s="82"/>
      <c r="W526" s="82"/>
      <c r="X526" s="82"/>
      <c r="Y526" s="82"/>
      <c r="Z526" s="82"/>
      <c r="AA526" s="82"/>
      <c r="AB526" s="82"/>
      <c r="AC526" s="82"/>
    </row>
    <row r="527" spans="1:29" s="86" customFormat="1" x14ac:dyDescent="0.25">
      <c r="A527" s="81"/>
      <c r="B527" s="82"/>
      <c r="C527" s="82"/>
      <c r="D527" s="83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  <c r="P527" s="82"/>
      <c r="Q527" s="82"/>
      <c r="R527" s="82"/>
      <c r="S527" s="82"/>
      <c r="T527" s="82"/>
      <c r="U527" s="82"/>
      <c r="V527" s="82"/>
      <c r="W527" s="82"/>
      <c r="X527" s="82"/>
      <c r="Y527" s="82"/>
      <c r="Z527" s="82"/>
      <c r="AA527" s="82"/>
      <c r="AB527" s="82"/>
      <c r="AC527" s="82"/>
    </row>
    <row r="528" spans="1:29" s="86" customFormat="1" x14ac:dyDescent="0.25">
      <c r="A528" s="81"/>
      <c r="B528" s="82"/>
      <c r="C528" s="82"/>
      <c r="D528" s="83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  <c r="P528" s="82"/>
      <c r="Q528" s="82"/>
      <c r="R528" s="82"/>
      <c r="S528" s="82"/>
      <c r="T528" s="82"/>
      <c r="U528" s="82"/>
      <c r="V528" s="82"/>
      <c r="W528" s="82"/>
      <c r="X528" s="82"/>
      <c r="Y528" s="82"/>
      <c r="Z528" s="82"/>
      <c r="AA528" s="82"/>
      <c r="AB528" s="82"/>
      <c r="AC528" s="82"/>
    </row>
    <row r="529" spans="1:29" s="86" customFormat="1" x14ac:dyDescent="0.25">
      <c r="A529" s="81"/>
      <c r="B529" s="82"/>
      <c r="C529" s="82"/>
      <c r="D529" s="83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  <c r="P529" s="82"/>
      <c r="Q529" s="82"/>
      <c r="R529" s="82"/>
      <c r="S529" s="82"/>
      <c r="T529" s="82"/>
      <c r="U529" s="82"/>
      <c r="V529" s="82"/>
      <c r="W529" s="82"/>
      <c r="X529" s="82"/>
      <c r="Y529" s="82"/>
      <c r="Z529" s="82"/>
      <c r="AA529" s="82"/>
      <c r="AB529" s="82"/>
      <c r="AC529" s="82"/>
    </row>
    <row r="530" spans="1:29" s="86" customFormat="1" x14ac:dyDescent="0.25">
      <c r="A530" s="81"/>
      <c r="B530" s="82"/>
      <c r="C530" s="82"/>
      <c r="D530" s="83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  <c r="P530" s="82"/>
      <c r="Q530" s="82"/>
      <c r="R530" s="82"/>
      <c r="S530" s="82"/>
      <c r="T530" s="82"/>
      <c r="U530" s="82"/>
      <c r="V530" s="82"/>
      <c r="W530" s="82"/>
      <c r="X530" s="82"/>
      <c r="Y530" s="82"/>
      <c r="Z530" s="82"/>
      <c r="AA530" s="82"/>
      <c r="AB530" s="82"/>
      <c r="AC530" s="82"/>
    </row>
    <row r="531" spans="1:29" s="86" customFormat="1" x14ac:dyDescent="0.25">
      <c r="A531" s="81"/>
      <c r="B531" s="82"/>
      <c r="C531" s="82"/>
      <c r="D531" s="83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  <c r="P531" s="82"/>
      <c r="Q531" s="82"/>
      <c r="R531" s="82"/>
      <c r="S531" s="82"/>
      <c r="T531" s="82"/>
      <c r="U531" s="82"/>
      <c r="V531" s="82"/>
      <c r="W531" s="82"/>
      <c r="X531" s="82"/>
      <c r="Y531" s="82"/>
      <c r="Z531" s="82"/>
      <c r="AA531" s="82"/>
      <c r="AB531" s="82"/>
      <c r="AC531" s="82"/>
    </row>
    <row r="532" spans="1:29" s="86" customFormat="1" x14ac:dyDescent="0.25">
      <c r="A532" s="81"/>
      <c r="B532" s="82"/>
      <c r="C532" s="82"/>
      <c r="D532" s="83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  <c r="P532" s="82"/>
      <c r="Q532" s="82"/>
      <c r="R532" s="82"/>
      <c r="S532" s="82"/>
      <c r="T532" s="82"/>
      <c r="U532" s="82"/>
      <c r="V532" s="82"/>
      <c r="W532" s="82"/>
      <c r="X532" s="82"/>
      <c r="Y532" s="82"/>
      <c r="Z532" s="82"/>
      <c r="AA532" s="82"/>
      <c r="AB532" s="82"/>
      <c r="AC532" s="82"/>
    </row>
    <row r="533" spans="1:29" s="86" customFormat="1" x14ac:dyDescent="0.25">
      <c r="A533" s="81"/>
      <c r="B533" s="82"/>
      <c r="C533" s="82"/>
      <c r="D533" s="83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  <c r="P533" s="82"/>
      <c r="Q533" s="82"/>
      <c r="R533" s="82"/>
      <c r="S533" s="82"/>
      <c r="T533" s="82"/>
      <c r="U533" s="82"/>
      <c r="V533" s="82"/>
      <c r="W533" s="82"/>
      <c r="X533" s="82"/>
      <c r="Y533" s="82"/>
      <c r="Z533" s="82"/>
      <c r="AA533" s="82"/>
      <c r="AB533" s="82"/>
      <c r="AC533" s="82"/>
    </row>
    <row r="534" spans="1:29" s="86" customFormat="1" x14ac:dyDescent="0.25">
      <c r="A534" s="81"/>
      <c r="B534" s="82"/>
      <c r="C534" s="82"/>
      <c r="D534" s="83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  <c r="P534" s="82"/>
      <c r="Q534" s="82"/>
      <c r="R534" s="82"/>
      <c r="S534" s="82"/>
      <c r="T534" s="82"/>
      <c r="U534" s="82"/>
      <c r="V534" s="82"/>
      <c r="W534" s="82"/>
      <c r="X534" s="82"/>
      <c r="Y534" s="82"/>
      <c r="Z534" s="82"/>
      <c r="AA534" s="82"/>
      <c r="AB534" s="82"/>
      <c r="AC534" s="82"/>
    </row>
  </sheetData>
  <mergeCells count="26">
    <mergeCell ref="S2:W3"/>
    <mergeCell ref="N2:R3"/>
    <mergeCell ref="D2:D4"/>
    <mergeCell ref="A83:A85"/>
    <mergeCell ref="K2:M3"/>
    <mergeCell ref="E2:E4"/>
    <mergeCell ref="H2:H4"/>
    <mergeCell ref="AC86:AC88"/>
    <mergeCell ref="X2:AB3"/>
    <mergeCell ref="AC65:AC68"/>
    <mergeCell ref="AC69:AC72"/>
    <mergeCell ref="AC77:AC79"/>
    <mergeCell ref="AC73:AC76"/>
    <mergeCell ref="AC2:AC3"/>
    <mergeCell ref="AC80:AC82"/>
    <mergeCell ref="AC83:AC85"/>
    <mergeCell ref="AC61:AC64"/>
    <mergeCell ref="A86:A88"/>
    <mergeCell ref="B2:B4"/>
    <mergeCell ref="A2:A4"/>
    <mergeCell ref="A65:A68"/>
    <mergeCell ref="A61:A64"/>
    <mergeCell ref="A73:A76"/>
    <mergeCell ref="A77:A79"/>
    <mergeCell ref="A80:A82"/>
    <mergeCell ref="A69:A72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PiscoSour</cp:lastModifiedBy>
  <dcterms:created xsi:type="dcterms:W3CDTF">2016-09-29T17:23:49Z</dcterms:created>
  <dcterms:modified xsi:type="dcterms:W3CDTF">2016-10-04T19:42:54Z</dcterms:modified>
</cp:coreProperties>
</file>