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6A54D417-21C4-431B-BA0B-80C671FF55B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perfic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D23" i="1"/>
  <c r="C23" i="1"/>
  <c r="B23" i="1"/>
  <c r="E23" i="1"/>
</calcChain>
</file>

<file path=xl/sharedStrings.xml><?xml version="1.0" encoding="utf-8"?>
<sst xmlns="http://schemas.openxmlformats.org/spreadsheetml/2006/main" count="23" uniqueCount="23">
  <si>
    <t>La Convención-Lares</t>
  </si>
  <si>
    <t>Inambari-Tambopata</t>
  </si>
  <si>
    <t>San Gabán</t>
  </si>
  <si>
    <t>Aguaytía</t>
  </si>
  <si>
    <t>Kosñipata</t>
  </si>
  <si>
    <t>Alto Chicama</t>
  </si>
  <si>
    <t>Zona Cocalera</t>
  </si>
  <si>
    <t>Contamana</t>
  </si>
  <si>
    <t>Marañón</t>
  </si>
  <si>
    <t>Pichis-Palcazu-Pachitea</t>
  </si>
  <si>
    <t>Amazonas</t>
  </si>
  <si>
    <t>Bajo Huallaga</t>
  </si>
  <si>
    <t>Bajo Ucayali</t>
  </si>
  <si>
    <t>Callería</t>
  </si>
  <si>
    <t>Camanti</t>
  </si>
  <si>
    <t>Madre de Dios</t>
  </si>
  <si>
    <t>NACIONAL*</t>
  </si>
  <si>
    <t>Bajo Amazonas</t>
  </si>
  <si>
    <t>Huallaga</t>
  </si>
  <si>
    <t>Putumayo</t>
  </si>
  <si>
    <t>VRAEM</t>
  </si>
  <si>
    <t>Yaguas</t>
  </si>
  <si>
    <t>Tahuamanu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</si>
</sst>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1" fillId="0" borderId="1" xfId="1" applyBorder="1"/>
    <xf numFmtId="164" fontId="3" fillId="3" borderId="1" xfId="2" applyNumberFormat="1" applyFont="1" applyFill="1" applyBorder="1"/>
    <xf numFmtId="164" fontId="3" fillId="3" borderId="1" xfId="2" applyNumberFormat="1" applyFont="1" applyFill="1" applyBorder="1" applyAlignment="1">
      <alignment vertical="center"/>
    </xf>
    <xf numFmtId="0" fontId="4" fillId="4" borderId="1" xfId="1" applyFont="1" applyFill="1" applyBorder="1" applyAlignment="1">
      <alignment horizontal="center"/>
    </xf>
    <xf numFmtId="3" fontId="2" fillId="4" borderId="1" xfId="1" applyNumberFormat="1" applyFont="1" applyFill="1" applyBorder="1"/>
    <xf numFmtId="164" fontId="0" fillId="0" borderId="0" xfId="0" applyNumberFormat="1"/>
  </cellXfs>
  <cellStyles count="3">
    <cellStyle name="Millares 2" xfId="2" xr:uid="{00000000-0005-0000-0000-000000000000}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0</xdr:rowOff>
    </xdr:from>
    <xdr:to>
      <xdr:col>6</xdr:col>
      <xdr:colOff>571500</xdr:colOff>
      <xdr:row>32</xdr:row>
      <xdr:rowOff>57150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4581525"/>
          <a:ext cx="5276850" cy="1581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Cultivos de coca por zona cocalera (ha) (2018 - 2023)</a:t>
          </a:r>
        </a:p>
        <a:p>
          <a:endParaRPr lang="es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Fuente: DEVIDA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Unidad Funcional Observatorio Peruano de Drogas (OPD).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ES">
              <a:effectLst/>
            </a:rPr>
            <a:t>*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</a:t>
          </a:r>
          <a:r>
            <a:rPr lang="es-E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periodo </a:t>
          </a:r>
          <a:r>
            <a:rPr lang="es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2018-2023 son datos redondeados a la unidad.</a:t>
          </a:r>
          <a:endParaRPr lang="es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topLeftCell="A7" workbookViewId="0">
      <selection activeCell="L16" sqref="L16"/>
    </sheetView>
  </sheetViews>
  <sheetFormatPr baseColWidth="10" defaultColWidth="9.140625" defaultRowHeight="15" x14ac:dyDescent="0.25"/>
  <cols>
    <col min="1" max="1" width="24.85546875" bestFit="1" customWidth="1"/>
  </cols>
  <sheetData>
    <row r="1" spans="1:9" x14ac:dyDescent="0.25">
      <c r="A1" s="1" t="s">
        <v>6</v>
      </c>
      <c r="B1" s="1">
        <v>2018</v>
      </c>
      <c r="C1" s="1">
        <v>2019</v>
      </c>
      <c r="D1" s="1">
        <v>2020</v>
      </c>
      <c r="E1" s="1">
        <v>2021</v>
      </c>
      <c r="F1" s="1">
        <v>2022</v>
      </c>
      <c r="G1" s="1">
        <v>2023</v>
      </c>
    </row>
    <row r="2" spans="1:9" x14ac:dyDescent="0.25">
      <c r="A2" s="2" t="s">
        <v>3</v>
      </c>
      <c r="B2" s="3">
        <v>1517.1905807256639</v>
      </c>
      <c r="C2" s="3">
        <v>876.43927470602284</v>
      </c>
      <c r="D2" s="3">
        <v>1363.5359331178531</v>
      </c>
      <c r="E2" s="3">
        <v>2475.0698465374694</v>
      </c>
      <c r="F2" s="3">
        <v>3914.3810943742615</v>
      </c>
      <c r="G2" s="3">
        <v>4019.4218977216797</v>
      </c>
      <c r="I2" s="7"/>
    </row>
    <row r="3" spans="1:9" x14ac:dyDescent="0.25">
      <c r="A3" s="2" t="s">
        <v>5</v>
      </c>
      <c r="B3" s="3">
        <v>715.94754999002839</v>
      </c>
      <c r="C3" s="4">
        <v>655.98116484138711</v>
      </c>
      <c r="D3" s="4">
        <v>725.99750412760204</v>
      </c>
      <c r="E3" s="4">
        <v>721.26172467672654</v>
      </c>
      <c r="F3" s="4">
        <v>644.53437799999995</v>
      </c>
      <c r="G3" s="4">
        <v>338.13787091489417</v>
      </c>
      <c r="I3" s="7"/>
    </row>
    <row r="4" spans="1:9" x14ac:dyDescent="0.25">
      <c r="A4" s="2" t="s">
        <v>10</v>
      </c>
      <c r="B4" s="3">
        <v>0</v>
      </c>
      <c r="C4" s="4">
        <v>0</v>
      </c>
      <c r="D4" s="4">
        <v>0</v>
      </c>
      <c r="E4" s="4">
        <v>894.76143177026415</v>
      </c>
      <c r="F4" s="4">
        <v>896.212357</v>
      </c>
      <c r="G4" s="4">
        <v>1188.0243743688377</v>
      </c>
      <c r="I4" s="7"/>
    </row>
    <row r="5" spans="1:9" x14ac:dyDescent="0.25">
      <c r="A5" s="2" t="s">
        <v>17</v>
      </c>
      <c r="B5" s="3">
        <v>3018.5188060882642</v>
      </c>
      <c r="C5" s="4">
        <v>2604.4623984225659</v>
      </c>
      <c r="D5" s="4">
        <v>4318.2186512139324</v>
      </c>
      <c r="E5" s="4">
        <v>6472.3632367034861</v>
      </c>
      <c r="F5" s="4">
        <v>8724.8208849999992</v>
      </c>
      <c r="G5" s="4">
        <v>7916.5614927077104</v>
      </c>
      <c r="I5" s="7"/>
    </row>
    <row r="6" spans="1:9" x14ac:dyDescent="0.25">
      <c r="A6" s="2" t="s">
        <v>11</v>
      </c>
      <c r="B6" s="3">
        <v>0</v>
      </c>
      <c r="C6" s="3">
        <v>0</v>
      </c>
      <c r="D6" s="3">
        <v>0</v>
      </c>
      <c r="E6" s="3">
        <v>1378.9461960070407</v>
      </c>
      <c r="F6" s="3">
        <v>1737.9798900000001</v>
      </c>
      <c r="G6" s="3">
        <v>1414.2739918303425</v>
      </c>
      <c r="I6" s="7"/>
    </row>
    <row r="7" spans="1:9" x14ac:dyDescent="0.25">
      <c r="A7" s="2" t="s">
        <v>12</v>
      </c>
      <c r="B7" s="3">
        <v>0</v>
      </c>
      <c r="C7" s="3">
        <v>0</v>
      </c>
      <c r="D7" s="3">
        <v>0</v>
      </c>
      <c r="E7" s="3">
        <v>1659.040313275606</v>
      </c>
      <c r="F7" s="3">
        <v>2735.1412097612065</v>
      </c>
      <c r="G7" s="3">
        <v>3354.533262889895</v>
      </c>
      <c r="I7" s="7"/>
    </row>
    <row r="8" spans="1:9" x14ac:dyDescent="0.25">
      <c r="A8" s="2" t="s">
        <v>13</v>
      </c>
      <c r="B8" s="3">
        <v>1047.1293501250943</v>
      </c>
      <c r="C8" s="3">
        <v>857.68714753840152</v>
      </c>
      <c r="D8" s="3">
        <v>2452.935827295189</v>
      </c>
      <c r="E8" s="3">
        <v>6095.1145736305371</v>
      </c>
      <c r="F8" s="3">
        <v>7845.5169953897912</v>
      </c>
      <c r="G8" s="3">
        <v>4908.4556172108414</v>
      </c>
      <c r="I8" s="7"/>
    </row>
    <row r="9" spans="1:9" x14ac:dyDescent="0.25">
      <c r="A9" s="2" t="s">
        <v>14</v>
      </c>
      <c r="B9" s="3">
        <v>0</v>
      </c>
      <c r="C9" s="3">
        <v>0</v>
      </c>
      <c r="D9" s="3">
        <v>0</v>
      </c>
      <c r="E9" s="3">
        <v>252.27463614271701</v>
      </c>
      <c r="F9" s="3">
        <v>229.65945300000001</v>
      </c>
      <c r="G9" s="3">
        <v>108.12883986249743</v>
      </c>
      <c r="I9" s="7"/>
    </row>
    <row r="10" spans="1:9" x14ac:dyDescent="0.25">
      <c r="A10" s="2" t="s">
        <v>7</v>
      </c>
      <c r="B10" s="3">
        <v>214.2098288129348</v>
      </c>
      <c r="C10" s="3">
        <v>334.686373411425</v>
      </c>
      <c r="D10" s="3">
        <v>408.13626564432786</v>
      </c>
      <c r="E10" s="3">
        <v>1095.2806493998755</v>
      </c>
      <c r="F10" s="3">
        <v>1403.4634490000001</v>
      </c>
      <c r="G10" s="3">
        <v>1458.3779456397206</v>
      </c>
      <c r="I10" s="7"/>
    </row>
    <row r="11" spans="1:9" x14ac:dyDescent="0.25">
      <c r="A11" s="2" t="s">
        <v>18</v>
      </c>
      <c r="B11" s="3">
        <v>1720.6489117701383</v>
      </c>
      <c r="C11" s="3">
        <v>1527.3601708466426</v>
      </c>
      <c r="D11" s="3">
        <v>2142.5041820268834</v>
      </c>
      <c r="E11" s="3">
        <v>2269.6083495207317</v>
      </c>
      <c r="F11" s="3">
        <v>2683.4982</v>
      </c>
      <c r="G11" s="3">
        <v>3951.4854483051959</v>
      </c>
      <c r="I11" s="7"/>
    </row>
    <row r="12" spans="1:9" x14ac:dyDescent="0.25">
      <c r="A12" s="2" t="s">
        <v>1</v>
      </c>
      <c r="B12" s="3">
        <v>5746.558999999992</v>
      </c>
      <c r="C12" s="3">
        <v>5986.2286056629127</v>
      </c>
      <c r="D12" s="3">
        <v>7705.0852132514847</v>
      </c>
      <c r="E12" s="3">
        <v>9730.1255748063595</v>
      </c>
      <c r="F12" s="3">
        <v>10373.339188</v>
      </c>
      <c r="G12" s="3">
        <v>10432.957012815255</v>
      </c>
      <c r="I12" s="7"/>
    </row>
    <row r="13" spans="1:9" x14ac:dyDescent="0.25">
      <c r="A13" s="2" t="s">
        <v>4</v>
      </c>
      <c r="B13" s="3">
        <v>1254.8397368625629</v>
      </c>
      <c r="C13" s="3">
        <v>1283.885910704739</v>
      </c>
      <c r="D13" s="3">
        <v>1556.4877601552485</v>
      </c>
      <c r="E13" s="3">
        <v>1672.4865369132597</v>
      </c>
      <c r="F13" s="3">
        <v>2056.5026509999998</v>
      </c>
      <c r="G13" s="3">
        <v>2192.5991437501011</v>
      </c>
      <c r="I13" s="7"/>
    </row>
    <row r="14" spans="1:9" x14ac:dyDescent="0.25">
      <c r="A14" s="2" t="s">
        <v>0</v>
      </c>
      <c r="B14" s="3">
        <v>9007.0139912688282</v>
      </c>
      <c r="C14" s="3">
        <v>8533.6622985168597</v>
      </c>
      <c r="D14" s="3">
        <v>6805.5557043054851</v>
      </c>
      <c r="E14" s="3">
        <v>4840.6053452714405</v>
      </c>
      <c r="F14" s="3">
        <v>4400.449705</v>
      </c>
      <c r="G14" s="3">
        <v>3350.6119278298006</v>
      </c>
      <c r="I14" s="7"/>
    </row>
    <row r="15" spans="1:9" x14ac:dyDescent="0.25">
      <c r="A15" s="2" t="s">
        <v>15</v>
      </c>
      <c r="B15" s="3">
        <v>0</v>
      </c>
      <c r="C15" s="3">
        <v>0</v>
      </c>
      <c r="D15" s="3">
        <v>0</v>
      </c>
      <c r="E15" s="3">
        <v>246.58398369370502</v>
      </c>
      <c r="F15" s="3">
        <v>921.47944700000005</v>
      </c>
      <c r="G15" s="3">
        <v>1034.7668855101824</v>
      </c>
      <c r="I15" s="7"/>
    </row>
    <row r="16" spans="1:9" x14ac:dyDescent="0.25">
      <c r="A16" s="2" t="s">
        <v>8</v>
      </c>
      <c r="B16" s="3">
        <v>1381.4222676768318</v>
      </c>
      <c r="C16" s="3">
        <v>1389.3075415018609</v>
      </c>
      <c r="D16" s="3">
        <v>1402.3413542780818</v>
      </c>
      <c r="E16" s="3">
        <v>1413.6854001124289</v>
      </c>
      <c r="F16" s="3">
        <v>1560.2890259999999</v>
      </c>
      <c r="G16" s="3">
        <v>651.26580333757454</v>
      </c>
      <c r="I16" s="7"/>
    </row>
    <row r="17" spans="1:9" x14ac:dyDescent="0.25">
      <c r="A17" s="2" t="s">
        <v>9</v>
      </c>
      <c r="B17" s="3">
        <v>919.33998096356015</v>
      </c>
      <c r="C17" s="3">
        <v>1313.7872142614385</v>
      </c>
      <c r="D17" s="3">
        <v>2203.982219874883</v>
      </c>
      <c r="E17" s="3">
        <v>4095.5357800868692</v>
      </c>
      <c r="F17" s="3">
        <v>5098.6914521844774</v>
      </c>
      <c r="G17" s="3">
        <v>4265.6331737942355</v>
      </c>
      <c r="I17" s="7"/>
    </row>
    <row r="18" spans="1:9" x14ac:dyDescent="0.25">
      <c r="A18" s="2" t="s">
        <v>19</v>
      </c>
      <c r="B18" s="3">
        <v>1839.6784843873622</v>
      </c>
      <c r="C18" s="3">
        <v>2069.3247103958661</v>
      </c>
      <c r="D18" s="3">
        <v>1597.3281738063197</v>
      </c>
      <c r="E18" s="3">
        <v>2192.6687744823744</v>
      </c>
      <c r="F18" s="3">
        <v>2716.136493</v>
      </c>
      <c r="G18" s="3">
        <v>2148.5375009052636</v>
      </c>
      <c r="I18" s="7"/>
    </row>
    <row r="19" spans="1:9" x14ac:dyDescent="0.25">
      <c r="A19" s="2" t="s">
        <v>2</v>
      </c>
      <c r="B19" s="3">
        <v>1640.2915863147539</v>
      </c>
      <c r="C19" s="3">
        <v>1194.9005652404285</v>
      </c>
      <c r="D19" s="3">
        <v>1101.3173966641405</v>
      </c>
      <c r="E19" s="3">
        <v>1069.8940453760738</v>
      </c>
      <c r="F19" s="3">
        <v>1211.7505189999999</v>
      </c>
      <c r="G19" s="3">
        <v>1294.3683893930877</v>
      </c>
      <c r="I19" s="7"/>
    </row>
    <row r="20" spans="1:9" x14ac:dyDescent="0.25">
      <c r="A20" s="2" t="s">
        <v>22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418.41654707665793</v>
      </c>
      <c r="I20" s="7"/>
    </row>
    <row r="21" spans="1:9" x14ac:dyDescent="0.25">
      <c r="A21" s="2" t="s">
        <v>20</v>
      </c>
      <c r="B21" s="3">
        <v>24111.044764334136</v>
      </c>
      <c r="C21" s="3">
        <v>26027.688086972477</v>
      </c>
      <c r="D21" s="3">
        <v>27993.855140010764</v>
      </c>
      <c r="E21" s="3">
        <v>32105.571505025604</v>
      </c>
      <c r="F21" s="3">
        <v>35708.519995000002</v>
      </c>
      <c r="G21" s="3">
        <v>38252.657812850521</v>
      </c>
      <c r="I21" s="7"/>
    </row>
    <row r="22" spans="1:9" x14ac:dyDescent="0.25">
      <c r="A22" s="2" t="s">
        <v>21</v>
      </c>
      <c r="B22" s="3">
        <v>0</v>
      </c>
      <c r="C22" s="3">
        <v>0</v>
      </c>
      <c r="D22" s="3">
        <v>0</v>
      </c>
      <c r="E22" s="3">
        <v>0</v>
      </c>
      <c r="F22" s="3">
        <v>145.53103999999999</v>
      </c>
      <c r="G22" s="3">
        <v>84.373743010487999</v>
      </c>
      <c r="I22" s="7"/>
    </row>
    <row r="23" spans="1:9" ht="15.75" x14ac:dyDescent="0.25">
      <c r="A23" s="5" t="s">
        <v>16</v>
      </c>
      <c r="B23" s="6">
        <f t="shared" ref="B23:D23" si="0">SUM(B2:B22)</f>
        <v>54133.834839320152</v>
      </c>
      <c r="C23" s="6">
        <f t="shared" si="0"/>
        <v>54655.40146302303</v>
      </c>
      <c r="D23" s="6">
        <f t="shared" si="0"/>
        <v>61777.281325772201</v>
      </c>
      <c r="E23" s="6">
        <f>SUM(E2:E22)</f>
        <v>80680.877903432556</v>
      </c>
      <c r="F23" s="6">
        <f>SUM(F2:F22)</f>
        <v>95007.89742770973</v>
      </c>
      <c r="G23" s="6">
        <f>SUM(G2:G22)</f>
        <v>92783.588681724781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Superficie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2025-02-14T21:15:37Z</dcterms:modified>
</cp:coreProperties>
</file>