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Mi unidad\TECNOLOGIAS DE LA INFORMACION\DATOS ABIERTOS\GERENCIA DE TRIBUTACIONES\"/>
    </mc:Choice>
  </mc:AlternateContent>
  <xr:revisionPtr revIDLastSave="0" documentId="13_ncr:1_{1ACA7AC1-9505-48CA-96BD-1BBD443A64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BUTAC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4" i="1"/>
  <c r="D18" i="1" l="1"/>
  <c r="C18" i="1"/>
  <c r="D53" i="1" l="1"/>
  <c r="C52" i="1"/>
  <c r="E52" i="1" s="1"/>
  <c r="E53" i="1" s="1"/>
  <c r="D47" i="1"/>
  <c r="E46" i="1"/>
  <c r="C47" i="1"/>
  <c r="E44" i="1"/>
  <c r="C53" i="1" l="1"/>
  <c r="E45" i="1"/>
  <c r="E47" i="1" s="1"/>
</calcChain>
</file>

<file path=xl/sharedStrings.xml><?xml version="1.0" encoding="utf-8"?>
<sst xmlns="http://schemas.openxmlformats.org/spreadsheetml/2006/main" count="61" uniqueCount="47">
  <si>
    <t>UNIDAD EJECUTORA</t>
  </si>
  <si>
    <t>: MUNICIPALIDAD PROVINCIAL DE MARAÑÓN</t>
  </si>
  <si>
    <t>GERENCIA</t>
  </si>
  <si>
    <t>: ADMINISTRACIÓN TRIBUTARIA</t>
  </si>
  <si>
    <t>: RENTAS</t>
  </si>
  <si>
    <t>AREA</t>
  </si>
  <si>
    <t>: RECAUDACION I</t>
  </si>
  <si>
    <t>SERVICIO DE AGUA POTABLE Y AL CANTARILLADO</t>
  </si>
  <si>
    <t>RESUMEN</t>
  </si>
  <si>
    <t>TOTAL INSCRITOS</t>
  </si>
  <si>
    <t>USUARIOS QUE CANCELARON HASTA EL MES DE OCTUBRE-2025</t>
  </si>
  <si>
    <t>USUARIOS QUE ADEUDAN DESDE EL AÑO 2014 HASTA OCTUBRE-2025</t>
  </si>
  <si>
    <t>LOS QUE TIENEN LOS SERVICIO DE AGUA POTABLE Y ALCANTARILLADO</t>
  </si>
  <si>
    <t>LOS QUE TIENEN LOS SERVICIO DE AGUA POTABLE</t>
  </si>
  <si>
    <t>LOS QUE TIENEN LOS SERVICIO DE ALCANTARILLADO</t>
  </si>
  <si>
    <t>TOTAL</t>
  </si>
  <si>
    <t>SERVICIO DE LIMPIEZA PUBLICA</t>
  </si>
  <si>
    <t>MES</t>
  </si>
  <si>
    <t>CANTIDAD DE CONTRIBUYENTES</t>
  </si>
  <si>
    <t>CANTIDAD DE PREDIOS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</si>
  <si>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</si>
  <si>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</si>
  <si>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</si>
  <si>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</si>
  <si>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</si>
  <si>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</si>
  <si>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</si>
  <si>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</si>
  <si>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</si>
  <si>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</si>
  <si>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SUB GERENCIA</t>
  </si>
  <si>
    <t>CONTRIBUYENTES DEUDORES DESDE EL AÑO 2014 - 2025</t>
  </si>
  <si>
    <t>PREDIOS CACELADOS HASTA EL AÑO 2025</t>
  </si>
  <si>
    <t>TOTAL CONTRIBUYENTES</t>
  </si>
  <si>
    <t>PREDIOS POR PAGAR</t>
  </si>
  <si>
    <t>TOTAL DE PREDIOS</t>
  </si>
  <si>
    <t>: TECNICO EN TRIBUTACION I</t>
  </si>
  <si>
    <t>CONTRIBUYENTES QUE PAGARON HAST EL AÑO 2025</t>
  </si>
  <si>
    <t>DETALLE</t>
  </si>
  <si>
    <t>CANTIDAD</t>
  </si>
  <si>
    <t>Contribuyentes inscritos en el padron de pradios</t>
  </si>
  <si>
    <t>Contribuyente inscritos del es de enero a octubre del 2025</t>
  </si>
  <si>
    <t>Depurados del padron de predios</t>
  </si>
  <si>
    <t>Cambio de titularidad</t>
  </si>
  <si>
    <t>Deduccion de predio</t>
  </si>
  <si>
    <t>OTROS TRAMITES</t>
  </si>
  <si>
    <t>IMPUESTO PREDIAL-2025-MPM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</si>
</sst>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abSelected="1" workbookViewId="0">
      <selection activeCell="B6" sqref="B6:D6"/>
    </sheetView>
  </sheetViews>
  <sheetFormatPr baseColWidth="10" defaultRowHeight="15" x14ac:dyDescent="0.25"/>
  <cols>
    <col min="2" max="2" width="18.85546875" customWidth="1"/>
    <col min="3" max="3" width="13.7109375" customWidth="1"/>
    <col min="4" max="4" width="19" customWidth="1"/>
    <col min="5" max="5" width="14.42578125" customWidth="1"/>
  </cols>
  <sheetData>
    <row r="1" spans="2:13" x14ac:dyDescent="0.25">
      <c r="B1" s="17" t="s">
        <v>0</v>
      </c>
      <c r="C1" s="18" t="s">
        <v>1</v>
      </c>
      <c r="D1" s="18"/>
      <c r="E1" s="2"/>
    </row>
    <row r="2" spans="2:13" x14ac:dyDescent="0.25">
      <c r="B2" s="17" t="s">
        <v>2</v>
      </c>
      <c r="C2" s="18" t="s">
        <v>3</v>
      </c>
      <c r="D2" s="18"/>
      <c r="E2" s="2"/>
    </row>
    <row r="3" spans="2:13" x14ac:dyDescent="0.25">
      <c r="B3" s="17" t="s">
        <v>30</v>
      </c>
      <c r="C3" s="18" t="s">
        <v>4</v>
      </c>
      <c r="D3" s="18"/>
      <c r="E3" s="2"/>
    </row>
    <row r="4" spans="2:13" x14ac:dyDescent="0.25">
      <c r="B4" s="17" t="s">
        <v>5</v>
      </c>
      <c r="C4" s="18" t="s">
        <v>36</v>
      </c>
      <c r="D4" s="18"/>
      <c r="E4" s="2"/>
    </row>
    <row r="6" spans="2:13" x14ac:dyDescent="0.25">
      <c r="B6" s="27" t="s">
        <v>46</v>
      </c>
      <c r="C6" s="28"/>
      <c r="D6" s="29"/>
      <c r="E6" s="3"/>
    </row>
    <row r="7" spans="2:13" ht="38.25" x14ac:dyDescent="0.25">
      <c r="B7" s="15" t="s">
        <v>17</v>
      </c>
      <c r="C7" s="15" t="s">
        <v>18</v>
      </c>
      <c r="D7" s="15" t="s">
        <v>19</v>
      </c>
      <c r="E7" s="3"/>
      <c r="I7" s="13"/>
      <c r="J7" s="2"/>
      <c r="K7" s="2"/>
    </row>
    <row r="8" spans="2:13" x14ac:dyDescent="0.25">
      <c r="B8" s="14" t="s">
        <v>20</v>
      </c>
      <c r="C8" s="5">
        <v>62</v>
      </c>
      <c r="D8" s="5">
        <v>104</v>
      </c>
      <c r="E8" s="3"/>
      <c r="I8" s="13"/>
      <c r="J8" s="2"/>
      <c r="K8" s="2"/>
    </row>
    <row r="9" spans="2:13" x14ac:dyDescent="0.25">
      <c r="B9" s="14" t="s">
        <v>21</v>
      </c>
      <c r="C9" s="5">
        <v>82</v>
      </c>
      <c r="D9" s="5">
        <v>149</v>
      </c>
      <c r="E9" s="3"/>
      <c r="I9" s="30"/>
      <c r="J9" s="30"/>
      <c r="K9" s="30"/>
      <c r="L9" s="30"/>
      <c r="M9" s="24"/>
    </row>
    <row r="10" spans="2:13" x14ac:dyDescent="0.25">
      <c r="B10" s="14" t="s">
        <v>22</v>
      </c>
      <c r="C10" s="5">
        <v>53</v>
      </c>
      <c r="D10" s="5">
        <v>72</v>
      </c>
      <c r="E10" s="3"/>
      <c r="I10" s="31"/>
      <c r="J10" s="31"/>
      <c r="K10" s="31"/>
      <c r="L10" s="31"/>
      <c r="M10" s="25"/>
    </row>
    <row r="11" spans="2:13" x14ac:dyDescent="0.25">
      <c r="B11" s="14" t="s">
        <v>23</v>
      </c>
      <c r="C11" s="5">
        <v>54</v>
      </c>
      <c r="D11" s="5">
        <v>83</v>
      </c>
      <c r="E11" s="3"/>
      <c r="I11" s="31"/>
      <c r="J11" s="31"/>
      <c r="K11" s="31"/>
      <c r="L11" s="31"/>
      <c r="M11" s="25"/>
    </row>
    <row r="12" spans="2:13" x14ac:dyDescent="0.25">
      <c r="B12" s="14" t="s">
        <v>24</v>
      </c>
      <c r="C12" s="5">
        <v>31</v>
      </c>
      <c r="D12" s="5">
        <v>54</v>
      </c>
      <c r="E12" s="3"/>
      <c r="I12" s="31"/>
      <c r="J12" s="31"/>
      <c r="K12" s="31"/>
      <c r="L12" s="31"/>
      <c r="M12" s="25"/>
    </row>
    <row r="13" spans="2:13" x14ac:dyDescent="0.25">
      <c r="B13" s="14" t="s">
        <v>25</v>
      </c>
      <c r="C13" s="5">
        <v>49</v>
      </c>
      <c r="D13" s="5">
        <v>77</v>
      </c>
      <c r="E13" s="3"/>
      <c r="I13" s="31"/>
      <c r="J13" s="31"/>
      <c r="K13" s="31"/>
      <c r="L13" s="31"/>
      <c r="M13" s="25"/>
    </row>
    <row r="14" spans="2:13" x14ac:dyDescent="0.25">
      <c r="B14" s="14" t="s">
        <v>26</v>
      </c>
      <c r="C14" s="5">
        <v>36</v>
      </c>
      <c r="D14" s="5">
        <v>82</v>
      </c>
      <c r="E14" s="3"/>
      <c r="I14" s="31"/>
      <c r="J14" s="31"/>
      <c r="K14" s="31"/>
      <c r="L14" s="31"/>
      <c r="M14" s="25"/>
    </row>
    <row r="15" spans="2:13" x14ac:dyDescent="0.25">
      <c r="B15" s="14" t="s">
        <v>27</v>
      </c>
      <c r="C15" s="5">
        <v>25</v>
      </c>
      <c r="D15" s="5">
        <v>69</v>
      </c>
      <c r="E15" s="3"/>
    </row>
    <row r="16" spans="2:13" x14ac:dyDescent="0.25">
      <c r="B16" s="14" t="s">
        <v>28</v>
      </c>
      <c r="C16" s="5">
        <v>20</v>
      </c>
      <c r="D16" s="5">
        <v>46</v>
      </c>
      <c r="E16" s="3"/>
    </row>
    <row r="17" spans="2:6" x14ac:dyDescent="0.25">
      <c r="B17" s="14" t="s">
        <v>29</v>
      </c>
      <c r="C17" s="5">
        <v>17</v>
      </c>
      <c r="D17" s="5">
        <v>55</v>
      </c>
      <c r="E17" s="3"/>
    </row>
    <row r="18" spans="2:6" x14ac:dyDescent="0.25">
      <c r="B18" s="4" t="s">
        <v>15</v>
      </c>
      <c r="C18" s="4">
        <f>SUM(C8:C17)</f>
        <v>429</v>
      </c>
      <c r="D18" s="4">
        <f>SUM(D8:D17)</f>
        <v>791</v>
      </c>
      <c r="E18" s="3"/>
    </row>
    <row r="19" spans="2:6" x14ac:dyDescent="0.25">
      <c r="B19" s="3"/>
      <c r="C19" s="3"/>
      <c r="D19" s="3"/>
      <c r="E19" s="3"/>
    </row>
    <row r="20" spans="2:6" ht="63.75" x14ac:dyDescent="0.25">
      <c r="B20" s="15" t="s">
        <v>37</v>
      </c>
      <c r="C20" s="15" t="s">
        <v>31</v>
      </c>
      <c r="D20" s="15" t="s">
        <v>33</v>
      </c>
      <c r="E20" s="3"/>
    </row>
    <row r="21" spans="2:6" x14ac:dyDescent="0.25">
      <c r="B21" s="5">
        <v>372</v>
      </c>
      <c r="C21" s="5">
        <f>D21-B21</f>
        <v>584</v>
      </c>
      <c r="D21" s="5">
        <v>956</v>
      </c>
      <c r="E21" s="3"/>
    </row>
    <row r="22" spans="2:6" x14ac:dyDescent="0.25">
      <c r="B22" s="6"/>
      <c r="C22" s="7"/>
      <c r="D22" s="6"/>
      <c r="E22" s="6"/>
    </row>
    <row r="23" spans="2:6" ht="38.25" x14ac:dyDescent="0.25">
      <c r="B23" s="15" t="s">
        <v>32</v>
      </c>
      <c r="C23" s="15" t="s">
        <v>34</v>
      </c>
      <c r="D23" s="15" t="s">
        <v>35</v>
      </c>
      <c r="E23" s="6"/>
    </row>
    <row r="24" spans="2:6" x14ac:dyDescent="0.25">
      <c r="B24" s="5">
        <v>475</v>
      </c>
      <c r="C24" s="8">
        <f>D24-B24</f>
        <v>793</v>
      </c>
      <c r="D24" s="19">
        <v>1268</v>
      </c>
      <c r="E24" s="6"/>
    </row>
    <row r="25" spans="2:6" x14ac:dyDescent="0.25">
      <c r="B25" s="6"/>
      <c r="C25" s="7"/>
      <c r="D25" s="21"/>
      <c r="E25" s="6"/>
    </row>
    <row r="26" spans="2:6" x14ac:dyDescent="0.25">
      <c r="B26" s="37" t="s">
        <v>45</v>
      </c>
      <c r="C26" s="37"/>
      <c r="D26" s="37"/>
      <c r="E26" s="6"/>
    </row>
    <row r="27" spans="2:6" x14ac:dyDescent="0.25">
      <c r="B27" s="23"/>
      <c r="C27" s="7"/>
      <c r="D27" s="21"/>
      <c r="E27" s="6"/>
    </row>
    <row r="28" spans="2:6" x14ac:dyDescent="0.25">
      <c r="B28" s="32" t="s">
        <v>38</v>
      </c>
      <c r="C28" s="32"/>
      <c r="D28" s="32"/>
      <c r="E28" s="32"/>
      <c r="F28" s="22" t="s">
        <v>39</v>
      </c>
    </row>
    <row r="29" spans="2:6" x14ac:dyDescent="0.25">
      <c r="B29" s="33" t="s">
        <v>40</v>
      </c>
      <c r="C29" s="33"/>
      <c r="D29" s="33"/>
      <c r="E29" s="33"/>
      <c r="F29" s="1">
        <v>956</v>
      </c>
    </row>
    <row r="30" spans="2:6" x14ac:dyDescent="0.25">
      <c r="B30" s="34" t="s">
        <v>41</v>
      </c>
      <c r="C30" s="35"/>
      <c r="D30" s="35"/>
      <c r="E30" s="36"/>
      <c r="F30" s="1">
        <v>21</v>
      </c>
    </row>
    <row r="31" spans="2:6" x14ac:dyDescent="0.25">
      <c r="B31" s="34" t="s">
        <v>42</v>
      </c>
      <c r="C31" s="35"/>
      <c r="D31" s="35"/>
      <c r="E31" s="36"/>
      <c r="F31" s="1">
        <v>15</v>
      </c>
    </row>
    <row r="32" spans="2:6" x14ac:dyDescent="0.25">
      <c r="B32" s="34" t="s">
        <v>43</v>
      </c>
      <c r="C32" s="35"/>
      <c r="D32" s="35"/>
      <c r="E32" s="36"/>
      <c r="F32" s="1">
        <v>11</v>
      </c>
    </row>
    <row r="33" spans="2:6" x14ac:dyDescent="0.25">
      <c r="B33" s="34" t="s">
        <v>44</v>
      </c>
      <c r="C33" s="35"/>
      <c r="D33" s="35"/>
      <c r="E33" s="36"/>
      <c r="F33" s="1">
        <v>3</v>
      </c>
    </row>
    <row r="34" spans="2:6" x14ac:dyDescent="0.25">
      <c r="B34" s="6"/>
      <c r="C34" s="7"/>
      <c r="D34" s="21"/>
      <c r="E34" s="6"/>
    </row>
    <row r="35" spans="2:6" x14ac:dyDescent="0.25">
      <c r="B35" s="6"/>
      <c r="C35" s="7"/>
      <c r="D35" s="6"/>
      <c r="E35" s="6"/>
    </row>
    <row r="36" spans="2:6" x14ac:dyDescent="0.25">
      <c r="B36" s="17" t="s">
        <v>0</v>
      </c>
      <c r="C36" s="18" t="s">
        <v>1</v>
      </c>
      <c r="D36" s="18"/>
      <c r="E36" s="3"/>
    </row>
    <row r="37" spans="2:6" x14ac:dyDescent="0.25">
      <c r="B37" s="17" t="s">
        <v>2</v>
      </c>
      <c r="C37" s="18" t="s">
        <v>3</v>
      </c>
      <c r="D37" s="18"/>
      <c r="E37" s="3"/>
    </row>
    <row r="38" spans="2:6" x14ac:dyDescent="0.25">
      <c r="B38" s="17" t="s">
        <v>30</v>
      </c>
      <c r="C38" s="18" t="s">
        <v>4</v>
      </c>
      <c r="D38" s="18"/>
      <c r="E38" s="3"/>
    </row>
    <row r="39" spans="2:6" x14ac:dyDescent="0.25">
      <c r="B39" s="17" t="s">
        <v>5</v>
      </c>
      <c r="C39" s="18" t="s">
        <v>6</v>
      </c>
      <c r="D39" s="18"/>
      <c r="E39" s="3"/>
    </row>
    <row r="40" spans="2:6" x14ac:dyDescent="0.25">
      <c r="B40" s="13"/>
      <c r="C40" s="2"/>
      <c r="D40" s="2"/>
      <c r="E40" s="3"/>
    </row>
    <row r="41" spans="2:6" x14ac:dyDescent="0.25">
      <c r="B41" s="26" t="s">
        <v>7</v>
      </c>
      <c r="C41" s="26"/>
      <c r="D41" s="26"/>
      <c r="E41" s="26"/>
    </row>
    <row r="42" spans="2:6" x14ac:dyDescent="0.25">
      <c r="B42" s="9"/>
      <c r="C42" s="9"/>
      <c r="D42" s="9"/>
      <c r="E42" s="9"/>
    </row>
    <row r="43" spans="2:6" ht="63.75" x14ac:dyDescent="0.25">
      <c r="B43" s="16" t="s">
        <v>8</v>
      </c>
      <c r="C43" s="15" t="s">
        <v>9</v>
      </c>
      <c r="D43" s="15" t="s">
        <v>10</v>
      </c>
      <c r="E43" s="15" t="s">
        <v>11</v>
      </c>
    </row>
    <row r="44" spans="2:6" ht="51" x14ac:dyDescent="0.25">
      <c r="B44" s="11" t="s">
        <v>12</v>
      </c>
      <c r="C44" s="10">
        <v>755</v>
      </c>
      <c r="D44" s="10">
        <v>214</v>
      </c>
      <c r="E44" s="10">
        <f>+C44-D44</f>
        <v>541</v>
      </c>
    </row>
    <row r="45" spans="2:6" ht="38.25" x14ac:dyDescent="0.25">
      <c r="B45" s="11" t="s">
        <v>13</v>
      </c>
      <c r="C45" s="10">
        <v>116</v>
      </c>
      <c r="D45" s="10">
        <v>26</v>
      </c>
      <c r="E45" s="10">
        <f>+C45-D45</f>
        <v>90</v>
      </c>
    </row>
    <row r="46" spans="2:6" ht="38.25" x14ac:dyDescent="0.25">
      <c r="B46" s="11" t="s">
        <v>14</v>
      </c>
      <c r="C46" s="10">
        <v>249</v>
      </c>
      <c r="D46" s="10">
        <v>57</v>
      </c>
      <c r="E46" s="10">
        <f>+C46-D46</f>
        <v>192</v>
      </c>
    </row>
    <row r="47" spans="2:6" x14ac:dyDescent="0.25">
      <c r="B47" s="12" t="s">
        <v>15</v>
      </c>
      <c r="C47" s="12">
        <f>SUM(C44:C46)</f>
        <v>1120</v>
      </c>
      <c r="D47" s="12">
        <f t="shared" ref="D47:E47" si="0">SUM(D44:D46)</f>
        <v>297</v>
      </c>
      <c r="E47" s="12">
        <f t="shared" si="0"/>
        <v>823</v>
      </c>
    </row>
    <row r="48" spans="2:6" x14ac:dyDescent="0.25">
      <c r="B48" s="9"/>
      <c r="C48" s="9"/>
      <c r="D48" s="9"/>
      <c r="E48" s="9"/>
    </row>
    <row r="49" spans="2:5" x14ac:dyDescent="0.25">
      <c r="B49" s="26" t="s">
        <v>16</v>
      </c>
      <c r="C49" s="26"/>
      <c r="D49" s="26"/>
      <c r="E49" s="26"/>
    </row>
    <row r="50" spans="2:5" x14ac:dyDescent="0.25">
      <c r="B50" s="9"/>
      <c r="C50" s="9"/>
      <c r="D50" s="9"/>
      <c r="E50" s="9"/>
    </row>
    <row r="51" spans="2:5" ht="78" customHeight="1" x14ac:dyDescent="0.25">
      <c r="B51" s="16" t="s">
        <v>8</v>
      </c>
      <c r="C51" s="15" t="s">
        <v>9</v>
      </c>
      <c r="D51" s="15" t="s">
        <v>10</v>
      </c>
      <c r="E51" s="15" t="s">
        <v>11</v>
      </c>
    </row>
    <row r="52" spans="2:5" ht="25.5" x14ac:dyDescent="0.25">
      <c r="B52" s="11" t="s">
        <v>16</v>
      </c>
      <c r="C52" s="10">
        <f>1120-30</f>
        <v>1090</v>
      </c>
      <c r="D52" s="10">
        <v>287</v>
      </c>
      <c r="E52" s="10">
        <f>+C52-D52</f>
        <v>803</v>
      </c>
    </row>
    <row r="53" spans="2:5" x14ac:dyDescent="0.25">
      <c r="B53" s="12" t="s">
        <v>15</v>
      </c>
      <c r="C53" s="20">
        <f>SUM(C49:C52)</f>
        <v>1090</v>
      </c>
      <c r="D53" s="12">
        <f t="shared" ref="D53:E53" si="1">SUM(D49:D52)</f>
        <v>287</v>
      </c>
      <c r="E53" s="12">
        <f t="shared" si="1"/>
        <v>803</v>
      </c>
    </row>
  </sheetData>
  <mergeCells count="16">
    <mergeCell ref="B41:E41"/>
    <mergeCell ref="B49:E49"/>
    <mergeCell ref="B6:D6"/>
    <mergeCell ref="I9:L9"/>
    <mergeCell ref="I10:L10"/>
    <mergeCell ref="I11:L11"/>
    <mergeCell ref="I12:L12"/>
    <mergeCell ref="I13:L13"/>
    <mergeCell ref="I14:L14"/>
    <mergeCell ref="B28:E28"/>
    <mergeCell ref="B29:E29"/>
    <mergeCell ref="B30:E30"/>
    <mergeCell ref="B31:E31"/>
    <mergeCell ref="B32:E32"/>
    <mergeCell ref="B33:E33"/>
    <mergeCell ref="B26:D2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TRIBUTACIONES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Usuario</cp:lastModifiedBy>
  <dcterms:created xsi:type="dcterms:W3CDTF">2025-11-12T23:08:17Z</dcterms:created>
  <dcterms:modified xsi:type="dcterms:W3CDTF">2025-11-20T18:02:08Z</dcterms:modified>
</cp:coreProperties>
</file>