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90" windowWidth="27960" windowHeight="11820"/>
  </bookViews>
  <sheets>
    <sheet name="VOL.JULIO" sheetId="1" r:id="rId1"/>
  </sheets>
  <calcPr calcId="145621"/>
</workbook>
</file>

<file path=xl/calcChain.xml><?xml version="1.0" encoding="utf-8"?>
<calcChain xmlns="http://schemas.openxmlformats.org/spreadsheetml/2006/main">
  <c r="Q73" i="1" l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R73" i="1" s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</calcChain>
</file>

<file path=xl/sharedStrings.xml><?xml version="1.0" encoding="utf-8"?>
<sst xmlns="http://schemas.openxmlformats.org/spreadsheetml/2006/main" count="85" uniqueCount="79">
  <si>
    <t>INGRESO DIARIO DE VOLUMENES ( TM ) DE PRODUCTOS AL GMML</t>
  </si>
  <si>
    <t>DEL   01 AL 14 DE  JULIO  2017</t>
  </si>
  <si>
    <t>PRODUCTO</t>
  </si>
  <si>
    <t>SAB</t>
  </si>
  <si>
    <t>DOM</t>
  </si>
  <si>
    <t>LUN</t>
  </si>
  <si>
    <t>MAR</t>
  </si>
  <si>
    <t>MIÉ</t>
  </si>
  <si>
    <t>JUE</t>
  </si>
  <si>
    <t>VIE</t>
  </si>
  <si>
    <t>SÁB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</si>
  <si>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</si>
  <si>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</si>
  <si>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</si>
  <si>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</si>
  <si>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</si>
  <si>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</si>
  <si>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</si>
  <si>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</si>
  <si>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</si>
  <si>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</si>
  <si>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</si>
  <si>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</si>
  <si>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</si>
  <si>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</si>
  <si>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</si>
  <si>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</si>
  <si>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</si>
  <si>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</si>
  <si>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</si>
  <si>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</si>
  <si>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</si>
  <si>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</si>
  <si>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HIERBA BUENA</t>
  </si>
  <si>
    <t>HORTALIZAS CHIN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</si>
  <si>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</si>
  <si>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</si>
  <si>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</si>
  <si>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</si>
  <si>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</si>
  <si>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</si>
  <si>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</si>
  <si>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</si>
  <si>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</si>
  <si>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</si>
  <si>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</si>
  <si>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PEPINILLO</t>
  </si>
  <si>
    <t>PEREJIL</t>
  </si>
  <si>
    <t>PIMIENTO</t>
  </si>
  <si>
    <t>PORO</t>
  </si>
  <si>
    <t>RABANITO</t>
  </si>
  <si>
    <t>SOYA</t>
  </si>
  <si>
    <t>TOMATE</t>
  </si>
  <si>
    <t>VAINITA</t>
  </si>
  <si>
    <t>YUCA</t>
  </si>
  <si>
    <t>ZANAHORIA</t>
  </si>
  <si>
    <t>ZAPALLO</t>
  </si>
  <si>
    <t>OTROS  PROD.AGRI</t>
  </si>
  <si>
    <t>CARAMBOLA</t>
  </si>
  <si>
    <t>FRESA</t>
  </si>
  <si>
    <t>GRANADILLA</t>
  </si>
  <si>
    <t>PLATANOS</t>
  </si>
  <si>
    <t>UVA</t>
  </si>
  <si>
    <t>MANGO</t>
  </si>
  <si>
    <t>MANZANA</t>
  </si>
  <si>
    <t>MARACUYA</t>
  </si>
  <si>
    <t>SANDIA</t>
  </si>
  <si>
    <t>NARANJA</t>
  </si>
  <si>
    <t>PIÑA</t>
  </si>
  <si>
    <t>PALTA</t>
  </si>
  <si>
    <t>PAPAYA</t>
  </si>
  <si>
    <t>MELOCOTON</t>
  </si>
  <si>
    <t>MEMBRILLO</t>
  </si>
  <si>
    <t>TORONJA</t>
  </si>
  <si>
    <t>COCOS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</si>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</sst>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Alignment="1"/>
    <xf numFmtId="0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/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3" fillId="2" borderId="5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" fontId="3" fillId="2" borderId="5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0" fillId="0" borderId="0" xfId="0" applyBorder="1"/>
    <xf numFmtId="0" fontId="4" fillId="0" borderId="0" xfId="0" applyFont="1"/>
    <xf numFmtId="3" fontId="4" fillId="0" borderId="0" xfId="0" applyNumberFormat="1" applyFont="1"/>
    <xf numFmtId="0" fontId="3" fillId="0" borderId="6" xfId="0" applyFont="1" applyBorder="1"/>
    <xf numFmtId="3" fontId="3" fillId="0" borderId="6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2:IF74"/>
  <sheetViews>
    <sheetView tabSelected="1" workbookViewId="0">
      <selection activeCell="C18" sqref="C18"/>
    </sheetView>
  </sheetViews>
  <sheetFormatPr baseColWidth="10" defaultRowHeight="15" x14ac:dyDescent="0.25"/>
  <cols>
    <col min="1" max="1" width="6.85546875" customWidth="1"/>
    <col min="2" max="2" width="2.7109375" customWidth="1"/>
    <col min="3" max="3" width="19.42578125" customWidth="1"/>
    <col min="4" max="17" width="6.28515625" customWidth="1"/>
    <col min="18" max="18" width="7.42578125" customWidth="1"/>
    <col min="19" max="37" width="6.28515625" customWidth="1"/>
    <col min="38" max="38" width="8.7109375" customWidth="1"/>
    <col min="39" max="67" width="6.28515625" customWidth="1"/>
    <col min="68" max="68" width="8.7109375" customWidth="1"/>
    <col min="69" max="93" width="7.140625" customWidth="1"/>
    <col min="94" max="94" width="8.42578125" customWidth="1"/>
    <col min="95" max="121" width="7.140625" customWidth="1"/>
    <col min="122" max="122" width="8.5703125" customWidth="1"/>
    <col min="123" max="123" width="6.42578125" customWidth="1"/>
    <col min="124" max="125" width="7.140625" customWidth="1"/>
    <col min="126" max="129" width="6.140625" customWidth="1"/>
    <col min="130" max="141" width="7.28515625" customWidth="1"/>
    <col min="142" max="142" width="8.85546875" customWidth="1"/>
    <col min="143" max="168" width="7.28515625" customWidth="1"/>
    <col min="169" max="169" width="8.42578125" customWidth="1"/>
    <col min="170" max="186" width="6.5703125" customWidth="1"/>
    <col min="187" max="187" width="9" customWidth="1"/>
    <col min="188" max="188" width="6.140625" customWidth="1"/>
    <col min="189" max="189" width="7.42578125" style="23" customWidth="1"/>
    <col min="190" max="191" width="6.140625" customWidth="1"/>
    <col min="192" max="211" width="6.42578125" customWidth="1"/>
    <col min="212" max="212" width="8.42578125" customWidth="1"/>
    <col min="213" max="213" width="8.85546875" customWidth="1"/>
    <col min="214" max="214" width="11.42578125" style="23"/>
  </cols>
  <sheetData>
    <row r="2" spans="2:240" ht="23.25" x14ac:dyDescent="0.3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2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BN2" s="3"/>
      <c r="BO2" s="3"/>
      <c r="BP2" s="3"/>
      <c r="BQ2" s="3"/>
      <c r="BR2" s="4"/>
      <c r="BS2" s="4"/>
      <c r="BT2" s="4"/>
      <c r="BU2" s="4"/>
      <c r="BV2" s="4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4"/>
      <c r="CR2" s="4"/>
      <c r="CS2" s="4"/>
      <c r="CT2" s="4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7"/>
      <c r="GG2" s="8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9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</row>
    <row r="3" spans="2:240" ht="23.25" x14ac:dyDescent="0.35">
      <c r="B3" s="10" t="s">
        <v>1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2"/>
      <c r="AW3" s="11"/>
      <c r="AX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4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4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</row>
    <row r="4" spans="2:240" ht="16.5" thickBot="1" x14ac:dyDescent="0.3"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5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5"/>
    </row>
    <row r="5" spans="2:240" ht="16.5" thickBot="1" x14ac:dyDescent="0.3">
      <c r="C5" s="17" t="s">
        <v>2</v>
      </c>
      <c r="D5" s="18" t="s">
        <v>3</v>
      </c>
      <c r="E5" s="19" t="s">
        <v>4</v>
      </c>
      <c r="F5" s="20" t="s">
        <v>5</v>
      </c>
      <c r="G5" s="19" t="s">
        <v>6</v>
      </c>
      <c r="H5" s="20" t="s">
        <v>7</v>
      </c>
      <c r="I5" s="19" t="s">
        <v>8</v>
      </c>
      <c r="J5" s="20" t="s">
        <v>9</v>
      </c>
      <c r="K5" s="19" t="s">
        <v>10</v>
      </c>
      <c r="L5" s="20" t="s">
        <v>4</v>
      </c>
      <c r="M5" s="19" t="s">
        <v>5</v>
      </c>
      <c r="N5" s="20" t="s">
        <v>6</v>
      </c>
      <c r="O5" s="19" t="s">
        <v>7</v>
      </c>
      <c r="P5" s="20" t="s">
        <v>8</v>
      </c>
      <c r="Q5" s="19" t="s">
        <v>9</v>
      </c>
      <c r="R5" s="21" t="s">
        <v>11</v>
      </c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22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22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22"/>
      <c r="EM5" s="22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22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</row>
    <row r="6" spans="2:240" s="23" customFormat="1" ht="16.5" thickBot="1" x14ac:dyDescent="0.3">
      <c r="C6" s="24"/>
      <c r="D6" s="25">
        <v>1</v>
      </c>
      <c r="E6" s="26">
        <v>2</v>
      </c>
      <c r="F6" s="27">
        <v>3</v>
      </c>
      <c r="G6" s="26">
        <v>4</v>
      </c>
      <c r="H6" s="27">
        <v>5</v>
      </c>
      <c r="I6" s="26">
        <v>6</v>
      </c>
      <c r="J6" s="27">
        <v>7</v>
      </c>
      <c r="K6" s="26">
        <v>8</v>
      </c>
      <c r="L6" s="27">
        <v>9</v>
      </c>
      <c r="M6" s="26">
        <v>10</v>
      </c>
      <c r="N6" s="27">
        <v>11</v>
      </c>
      <c r="O6" s="26">
        <v>12</v>
      </c>
      <c r="P6" s="27">
        <v>13</v>
      </c>
      <c r="Q6" s="26">
        <v>14</v>
      </c>
      <c r="R6" s="28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2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2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  <c r="EF6" s="29"/>
      <c r="EG6" s="29"/>
      <c r="EH6" s="29"/>
      <c r="EI6" s="29"/>
      <c r="EJ6" s="29"/>
      <c r="EK6" s="29"/>
      <c r="EL6" s="22"/>
      <c r="EM6" s="22"/>
      <c r="EN6" s="29"/>
      <c r="EO6" s="29"/>
      <c r="EP6" s="29"/>
      <c r="EQ6" s="29"/>
      <c r="ER6" s="29"/>
      <c r="ES6" s="29"/>
      <c r="ET6" s="29"/>
      <c r="EU6" s="29"/>
      <c r="EV6" s="29"/>
      <c r="EW6" s="29"/>
      <c r="EX6" s="29"/>
      <c r="EY6" s="29"/>
      <c r="EZ6" s="29"/>
      <c r="FA6" s="29"/>
      <c r="FB6" s="29"/>
      <c r="FC6" s="29"/>
      <c r="FD6" s="29"/>
      <c r="FE6" s="29"/>
      <c r="FF6" s="29"/>
      <c r="FG6" s="29"/>
      <c r="FH6" s="29"/>
      <c r="FI6" s="29"/>
      <c r="FJ6" s="29"/>
      <c r="FK6" s="29"/>
      <c r="FL6" s="29"/>
      <c r="FM6" s="29"/>
      <c r="FN6" s="29"/>
      <c r="FO6" s="29"/>
      <c r="FP6" s="29"/>
      <c r="FQ6" s="29"/>
      <c r="FR6" s="29"/>
      <c r="FS6" s="29"/>
      <c r="FT6" s="29"/>
      <c r="FU6" s="29"/>
      <c r="FV6" s="29"/>
      <c r="FW6" s="29"/>
      <c r="FX6" s="29"/>
      <c r="FY6" s="29"/>
      <c r="FZ6" s="29"/>
      <c r="GA6" s="29"/>
      <c r="GB6" s="29"/>
      <c r="GC6" s="29"/>
      <c r="GD6" s="29"/>
      <c r="GE6" s="22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29"/>
      <c r="HF6" s="29"/>
      <c r="HG6" s="29"/>
      <c r="HH6" s="29"/>
      <c r="HI6" s="29"/>
      <c r="HJ6" s="29"/>
      <c r="HK6" s="29"/>
      <c r="HL6" s="29"/>
      <c r="HM6" s="29"/>
      <c r="HN6" s="29"/>
      <c r="HO6" s="29"/>
      <c r="HP6" s="29"/>
      <c r="HQ6" s="29"/>
      <c r="HR6" s="29"/>
      <c r="HS6" s="29"/>
      <c r="HT6" s="29"/>
      <c r="HU6" s="29"/>
      <c r="HV6" s="29"/>
      <c r="HW6" s="29"/>
      <c r="HX6" s="29"/>
      <c r="HY6" s="29"/>
      <c r="HZ6" s="29"/>
      <c r="IA6" s="29"/>
      <c r="IB6" s="29"/>
      <c r="IC6" s="29"/>
      <c r="ID6" s="29"/>
      <c r="IE6" s="29"/>
    </row>
    <row r="7" spans="2:240" s="30" customFormat="1" ht="15.75" x14ac:dyDescent="0.25">
      <c r="C7" s="31" t="s">
        <v>12</v>
      </c>
      <c r="D7" s="32"/>
      <c r="E7" s="32">
        <v>1</v>
      </c>
      <c r="F7" s="32"/>
      <c r="G7" s="32"/>
      <c r="H7" s="32"/>
      <c r="I7" s="32"/>
      <c r="J7" s="32">
        <v>4</v>
      </c>
      <c r="K7" s="32">
        <v>2</v>
      </c>
      <c r="L7" s="32"/>
      <c r="M7" s="32"/>
      <c r="N7" s="32"/>
      <c r="O7" s="32">
        <v>1</v>
      </c>
      <c r="P7" s="32"/>
      <c r="Q7" s="32">
        <v>2</v>
      </c>
      <c r="R7" s="32">
        <f t="shared" ref="R7:R70" si="0">SUM(D7:Q7)</f>
        <v>10</v>
      </c>
      <c r="GG7" s="22"/>
      <c r="HF7" s="22"/>
    </row>
    <row r="8" spans="2:240" s="30" customFormat="1" ht="15.75" x14ac:dyDescent="0.25">
      <c r="C8" s="31" t="s">
        <v>13</v>
      </c>
      <c r="D8" s="32">
        <v>67</v>
      </c>
      <c r="E8" s="32">
        <v>101</v>
      </c>
      <c r="F8" s="32">
        <v>156</v>
      </c>
      <c r="G8" s="32">
        <v>194</v>
      </c>
      <c r="H8" s="32">
        <v>131</v>
      </c>
      <c r="I8" s="32">
        <v>183</v>
      </c>
      <c r="J8" s="32">
        <v>313</v>
      </c>
      <c r="K8" s="32">
        <v>274</v>
      </c>
      <c r="L8" s="32">
        <v>133</v>
      </c>
      <c r="M8" s="32">
        <v>237</v>
      </c>
      <c r="N8" s="32">
        <v>217</v>
      </c>
      <c r="O8" s="32">
        <v>155</v>
      </c>
      <c r="P8" s="32">
        <v>215</v>
      </c>
      <c r="Q8" s="32">
        <v>188</v>
      </c>
      <c r="R8" s="32">
        <f t="shared" si="0"/>
        <v>2564</v>
      </c>
      <c r="GG8" s="22"/>
      <c r="HF8" s="22"/>
    </row>
    <row r="9" spans="2:240" s="30" customFormat="1" ht="15.75" x14ac:dyDescent="0.25">
      <c r="C9" s="31" t="s">
        <v>14</v>
      </c>
      <c r="D9" s="32">
        <v>122</v>
      </c>
      <c r="E9" s="32">
        <v>137</v>
      </c>
      <c r="F9" s="32">
        <v>108</v>
      </c>
      <c r="G9" s="32">
        <v>145</v>
      </c>
      <c r="H9" s="32">
        <v>135</v>
      </c>
      <c r="I9" s="32">
        <v>208</v>
      </c>
      <c r="J9" s="32">
        <v>140</v>
      </c>
      <c r="K9" s="32">
        <v>148</v>
      </c>
      <c r="L9" s="32">
        <v>188</v>
      </c>
      <c r="M9" s="32">
        <v>128</v>
      </c>
      <c r="N9" s="32">
        <v>233</v>
      </c>
      <c r="O9" s="32">
        <v>162</v>
      </c>
      <c r="P9" s="32">
        <v>121</v>
      </c>
      <c r="Q9" s="32">
        <v>132</v>
      </c>
      <c r="R9" s="32">
        <f t="shared" si="0"/>
        <v>2107</v>
      </c>
      <c r="GG9" s="22"/>
      <c r="HF9" s="22"/>
    </row>
    <row r="10" spans="2:240" s="30" customFormat="1" ht="15.75" x14ac:dyDescent="0.25">
      <c r="C10" s="31" t="s">
        <v>15</v>
      </c>
      <c r="D10" s="32"/>
      <c r="E10" s="32"/>
      <c r="F10" s="32"/>
      <c r="G10" s="32">
        <v>4</v>
      </c>
      <c r="H10" s="32"/>
      <c r="I10" s="32">
        <v>8</v>
      </c>
      <c r="J10" s="32">
        <v>4</v>
      </c>
      <c r="K10" s="32">
        <v>2</v>
      </c>
      <c r="L10" s="32">
        <v>9</v>
      </c>
      <c r="M10" s="32"/>
      <c r="N10" s="32">
        <v>5</v>
      </c>
      <c r="O10" s="32">
        <v>1</v>
      </c>
      <c r="P10" s="32">
        <v>7</v>
      </c>
      <c r="Q10" s="32">
        <v>0</v>
      </c>
      <c r="R10" s="32">
        <f t="shared" si="0"/>
        <v>40</v>
      </c>
      <c r="GG10" s="22"/>
      <c r="HF10" s="22"/>
    </row>
    <row r="11" spans="2:240" s="30" customFormat="1" ht="15.75" x14ac:dyDescent="0.25">
      <c r="C11" s="31" t="s">
        <v>16</v>
      </c>
      <c r="D11" s="32">
        <v>0</v>
      </c>
      <c r="E11" s="32">
        <v>0</v>
      </c>
      <c r="F11" s="32">
        <v>0</v>
      </c>
      <c r="G11" s="32">
        <v>3</v>
      </c>
      <c r="H11" s="32">
        <v>1</v>
      </c>
      <c r="I11" s="32">
        <v>1</v>
      </c>
      <c r="J11" s="32">
        <v>2</v>
      </c>
      <c r="K11" s="32">
        <v>1</v>
      </c>
      <c r="L11" s="32">
        <v>0</v>
      </c>
      <c r="M11" s="32"/>
      <c r="N11" s="32">
        <v>4</v>
      </c>
      <c r="O11" s="32">
        <v>2</v>
      </c>
      <c r="P11" s="32">
        <v>0</v>
      </c>
      <c r="Q11" s="32">
        <v>4</v>
      </c>
      <c r="R11" s="32">
        <f t="shared" si="0"/>
        <v>18</v>
      </c>
      <c r="GG11" s="22"/>
      <c r="HF11" s="22"/>
    </row>
    <row r="12" spans="2:240" s="30" customFormat="1" ht="15.75" x14ac:dyDescent="0.25">
      <c r="C12" s="31" t="s">
        <v>17</v>
      </c>
      <c r="D12" s="32">
        <v>3</v>
      </c>
      <c r="E12" s="32">
        <v>36</v>
      </c>
      <c r="F12" s="32">
        <v>14</v>
      </c>
      <c r="G12" s="32">
        <v>28</v>
      </c>
      <c r="H12" s="32">
        <v>27</v>
      </c>
      <c r="I12" s="32">
        <v>40</v>
      </c>
      <c r="J12" s="32">
        <v>40</v>
      </c>
      <c r="K12" s="32">
        <v>33</v>
      </c>
      <c r="L12" s="32">
        <v>32</v>
      </c>
      <c r="M12" s="32">
        <v>16</v>
      </c>
      <c r="N12" s="32">
        <v>52</v>
      </c>
      <c r="O12" s="32">
        <v>28</v>
      </c>
      <c r="P12" s="32">
        <v>23</v>
      </c>
      <c r="Q12" s="32">
        <v>35</v>
      </c>
      <c r="R12" s="32">
        <f t="shared" si="0"/>
        <v>407</v>
      </c>
      <c r="GG12" s="22"/>
      <c r="HF12" s="22"/>
    </row>
    <row r="13" spans="2:240" s="30" customFormat="1" ht="15.75" x14ac:dyDescent="0.25">
      <c r="C13" s="31" t="s">
        <v>18</v>
      </c>
      <c r="D13" s="32">
        <v>83</v>
      </c>
      <c r="E13" s="32">
        <v>121</v>
      </c>
      <c r="F13" s="32">
        <v>42</v>
      </c>
      <c r="G13" s="32">
        <v>162</v>
      </c>
      <c r="H13" s="32">
        <v>115</v>
      </c>
      <c r="I13" s="32">
        <v>181</v>
      </c>
      <c r="J13" s="32">
        <v>209</v>
      </c>
      <c r="K13" s="32">
        <v>165</v>
      </c>
      <c r="L13" s="32">
        <v>144</v>
      </c>
      <c r="M13" s="32">
        <v>74</v>
      </c>
      <c r="N13" s="32">
        <v>138</v>
      </c>
      <c r="O13" s="32">
        <v>121</v>
      </c>
      <c r="P13" s="32">
        <v>150</v>
      </c>
      <c r="Q13" s="32">
        <v>106</v>
      </c>
      <c r="R13" s="32">
        <f t="shared" si="0"/>
        <v>1811</v>
      </c>
      <c r="GG13" s="22"/>
      <c r="HF13" s="22"/>
    </row>
    <row r="14" spans="2:240" s="30" customFormat="1" ht="15.75" x14ac:dyDescent="0.25">
      <c r="C14" s="31" t="s">
        <v>19</v>
      </c>
      <c r="D14" s="32"/>
      <c r="E14" s="32">
        <v>1</v>
      </c>
      <c r="F14" s="32"/>
      <c r="G14" s="32">
        <v>6</v>
      </c>
      <c r="H14" s="32"/>
      <c r="I14" s="32">
        <v>1</v>
      </c>
      <c r="J14" s="32">
        <v>6</v>
      </c>
      <c r="K14" s="32">
        <v>1</v>
      </c>
      <c r="L14" s="32">
        <v>2</v>
      </c>
      <c r="M14" s="32"/>
      <c r="N14" s="32">
        <v>4</v>
      </c>
      <c r="O14" s="32">
        <v>3</v>
      </c>
      <c r="P14" s="32"/>
      <c r="Q14" s="32">
        <v>3</v>
      </c>
      <c r="R14" s="32">
        <f t="shared" si="0"/>
        <v>27</v>
      </c>
      <c r="GG14" s="22"/>
      <c r="HF14" s="22"/>
    </row>
    <row r="15" spans="2:240" s="30" customFormat="1" ht="15.75" x14ac:dyDescent="0.25">
      <c r="C15" s="31" t="s">
        <v>20</v>
      </c>
      <c r="D15" s="32">
        <v>2</v>
      </c>
      <c r="E15" s="32">
        <v>25</v>
      </c>
      <c r="F15" s="32">
        <v>4</v>
      </c>
      <c r="G15" s="32">
        <v>12</v>
      </c>
      <c r="H15" s="32">
        <v>10</v>
      </c>
      <c r="I15" s="32">
        <v>12</v>
      </c>
      <c r="J15" s="32">
        <v>10</v>
      </c>
      <c r="K15" s="32">
        <v>19</v>
      </c>
      <c r="L15" s="32">
        <v>18</v>
      </c>
      <c r="M15" s="32">
        <v>5</v>
      </c>
      <c r="N15" s="32">
        <v>10</v>
      </c>
      <c r="O15" s="32">
        <v>9</v>
      </c>
      <c r="P15" s="32">
        <v>17</v>
      </c>
      <c r="Q15" s="32">
        <v>16</v>
      </c>
      <c r="R15" s="32">
        <f t="shared" si="0"/>
        <v>169</v>
      </c>
      <c r="GG15" s="22"/>
      <c r="HF15" s="22"/>
    </row>
    <row r="16" spans="2:240" s="30" customFormat="1" ht="15.75" x14ac:dyDescent="0.25">
      <c r="C16" s="31" t="s">
        <v>21</v>
      </c>
      <c r="D16" s="32">
        <v>0</v>
      </c>
      <c r="E16" s="32"/>
      <c r="F16" s="32">
        <v>4</v>
      </c>
      <c r="G16" s="32">
        <v>4</v>
      </c>
      <c r="H16" s="32">
        <v>3</v>
      </c>
      <c r="I16" s="32">
        <v>10</v>
      </c>
      <c r="J16" s="32">
        <v>7</v>
      </c>
      <c r="K16" s="32">
        <v>2</v>
      </c>
      <c r="L16" s="32"/>
      <c r="M16" s="32">
        <v>6</v>
      </c>
      <c r="N16" s="32"/>
      <c r="O16" s="32"/>
      <c r="P16" s="32">
        <v>24</v>
      </c>
      <c r="Q16" s="32">
        <v>5</v>
      </c>
      <c r="R16" s="32">
        <f t="shared" si="0"/>
        <v>65</v>
      </c>
      <c r="GG16" s="22"/>
      <c r="HF16" s="22"/>
    </row>
    <row r="17" spans="3:214" s="30" customFormat="1" ht="15.75" x14ac:dyDescent="0.25">
      <c r="C17" s="31" t="s">
        <v>22</v>
      </c>
      <c r="D17" s="32">
        <v>10</v>
      </c>
      <c r="E17" s="32"/>
      <c r="F17" s="32">
        <v>26</v>
      </c>
      <c r="G17" s="32">
        <v>4</v>
      </c>
      <c r="H17" s="32"/>
      <c r="I17" s="32">
        <v>4</v>
      </c>
      <c r="J17" s="32">
        <v>5</v>
      </c>
      <c r="K17" s="32">
        <v>7</v>
      </c>
      <c r="L17" s="32"/>
      <c r="M17" s="32">
        <v>13</v>
      </c>
      <c r="N17" s="32"/>
      <c r="O17" s="32">
        <v>2</v>
      </c>
      <c r="P17" s="32">
        <v>11</v>
      </c>
      <c r="Q17" s="32"/>
      <c r="R17" s="32">
        <f t="shared" si="0"/>
        <v>82</v>
      </c>
      <c r="GG17" s="22"/>
      <c r="HF17" s="22"/>
    </row>
    <row r="18" spans="3:214" s="30" customFormat="1" ht="15.75" x14ac:dyDescent="0.25">
      <c r="C18" s="31" t="s">
        <v>23</v>
      </c>
      <c r="D18" s="32">
        <v>29</v>
      </c>
      <c r="E18" s="32">
        <v>118</v>
      </c>
      <c r="F18" s="32">
        <v>46</v>
      </c>
      <c r="G18" s="32">
        <v>294</v>
      </c>
      <c r="H18" s="32">
        <v>192</v>
      </c>
      <c r="I18" s="32">
        <v>250</v>
      </c>
      <c r="J18" s="32">
        <v>150</v>
      </c>
      <c r="K18" s="32">
        <v>181</v>
      </c>
      <c r="L18" s="32">
        <v>127</v>
      </c>
      <c r="M18" s="32">
        <v>46</v>
      </c>
      <c r="N18" s="32">
        <v>193</v>
      </c>
      <c r="O18" s="32">
        <v>224</v>
      </c>
      <c r="P18" s="32">
        <v>206</v>
      </c>
      <c r="Q18" s="32">
        <v>224</v>
      </c>
      <c r="R18" s="32">
        <f t="shared" si="0"/>
        <v>2280</v>
      </c>
      <c r="GG18" s="22"/>
      <c r="HF18" s="22"/>
    </row>
    <row r="19" spans="3:214" s="30" customFormat="1" ht="15.75" x14ac:dyDescent="0.25">
      <c r="C19" s="31" t="s">
        <v>24</v>
      </c>
      <c r="D19" s="32">
        <v>24</v>
      </c>
      <c r="E19" s="32">
        <v>503</v>
      </c>
      <c r="F19" s="32">
        <v>1215</v>
      </c>
      <c r="G19" s="32">
        <v>37</v>
      </c>
      <c r="H19" s="32">
        <v>266</v>
      </c>
      <c r="I19" s="32">
        <v>1288</v>
      </c>
      <c r="J19" s="32">
        <v>219</v>
      </c>
      <c r="K19" s="32">
        <v>338</v>
      </c>
      <c r="L19" s="32">
        <v>472</v>
      </c>
      <c r="M19" s="32">
        <v>1589</v>
      </c>
      <c r="N19" s="32">
        <v>245</v>
      </c>
      <c r="O19" s="32">
        <v>129</v>
      </c>
      <c r="P19" s="32">
        <v>1257</v>
      </c>
      <c r="Q19" s="32">
        <v>435</v>
      </c>
      <c r="R19" s="32">
        <f t="shared" si="0"/>
        <v>8017</v>
      </c>
      <c r="GG19" s="22"/>
      <c r="HF19" s="22"/>
    </row>
    <row r="20" spans="3:214" s="30" customFormat="1" ht="15.75" x14ac:dyDescent="0.25">
      <c r="C20" s="31" t="s">
        <v>25</v>
      </c>
      <c r="D20" s="32">
        <v>22</v>
      </c>
      <c r="E20" s="32">
        <v>19</v>
      </c>
      <c r="F20" s="32">
        <v>1</v>
      </c>
      <c r="G20" s="32">
        <v>43</v>
      </c>
      <c r="H20" s="32">
        <v>11</v>
      </c>
      <c r="I20" s="32">
        <v>7</v>
      </c>
      <c r="J20" s="32">
        <v>52</v>
      </c>
      <c r="K20" s="32">
        <v>34</v>
      </c>
      <c r="L20" s="32">
        <v>7</v>
      </c>
      <c r="M20" s="32">
        <v>8</v>
      </c>
      <c r="N20" s="32">
        <v>40</v>
      </c>
      <c r="O20" s="32">
        <v>6</v>
      </c>
      <c r="P20" s="32">
        <v>18</v>
      </c>
      <c r="Q20" s="32">
        <v>34</v>
      </c>
      <c r="R20" s="32">
        <f t="shared" si="0"/>
        <v>302</v>
      </c>
      <c r="GG20" s="22"/>
      <c r="HF20" s="22"/>
    </row>
    <row r="21" spans="3:214" s="30" customFormat="1" ht="15.75" x14ac:dyDescent="0.25">
      <c r="C21" s="31" t="s">
        <v>26</v>
      </c>
      <c r="D21" s="32">
        <v>35</v>
      </c>
      <c r="E21" s="32">
        <v>6</v>
      </c>
      <c r="F21" s="32"/>
      <c r="G21" s="32">
        <v>40</v>
      </c>
      <c r="H21" s="32">
        <v>12</v>
      </c>
      <c r="I21" s="32">
        <v>33</v>
      </c>
      <c r="J21" s="32">
        <v>8</v>
      </c>
      <c r="K21" s="32">
        <v>17</v>
      </c>
      <c r="L21" s="32">
        <v>10</v>
      </c>
      <c r="M21" s="32">
        <v>2</v>
      </c>
      <c r="N21" s="32">
        <v>39</v>
      </c>
      <c r="O21" s="32">
        <v>8</v>
      </c>
      <c r="P21" s="32">
        <v>27</v>
      </c>
      <c r="Q21" s="32">
        <v>21</v>
      </c>
      <c r="R21" s="32">
        <f t="shared" si="0"/>
        <v>258</v>
      </c>
      <c r="GG21" s="22"/>
      <c r="HF21" s="22"/>
    </row>
    <row r="22" spans="3:214" s="30" customFormat="1" ht="15.75" x14ac:dyDescent="0.25">
      <c r="C22" s="31" t="s">
        <v>27</v>
      </c>
      <c r="D22" s="32">
        <v>8</v>
      </c>
      <c r="E22" s="32">
        <v>37</v>
      </c>
      <c r="F22" s="32">
        <v>16</v>
      </c>
      <c r="G22" s="32">
        <v>52</v>
      </c>
      <c r="H22" s="32">
        <v>35</v>
      </c>
      <c r="I22" s="32">
        <v>32</v>
      </c>
      <c r="J22" s="32">
        <v>31</v>
      </c>
      <c r="K22" s="32">
        <v>40</v>
      </c>
      <c r="L22" s="32">
        <v>44</v>
      </c>
      <c r="M22" s="32">
        <v>28</v>
      </c>
      <c r="N22" s="32">
        <v>37</v>
      </c>
      <c r="O22" s="32">
        <v>38</v>
      </c>
      <c r="P22" s="32">
        <v>36</v>
      </c>
      <c r="Q22" s="32">
        <v>29</v>
      </c>
      <c r="R22" s="32">
        <f t="shared" si="0"/>
        <v>463</v>
      </c>
      <c r="GG22" s="22"/>
      <c r="HF22" s="22"/>
    </row>
    <row r="23" spans="3:214" s="30" customFormat="1" ht="15.75" x14ac:dyDescent="0.25">
      <c r="C23" s="31" t="s">
        <v>28</v>
      </c>
      <c r="D23" s="32"/>
      <c r="E23" s="32">
        <v>331</v>
      </c>
      <c r="F23" s="32">
        <v>102</v>
      </c>
      <c r="G23" s="32">
        <v>284</v>
      </c>
      <c r="H23" s="32">
        <v>195</v>
      </c>
      <c r="I23" s="32">
        <v>284</v>
      </c>
      <c r="J23" s="32">
        <v>264</v>
      </c>
      <c r="K23" s="32">
        <v>245</v>
      </c>
      <c r="L23" s="32">
        <v>276</v>
      </c>
      <c r="M23" s="32">
        <v>99</v>
      </c>
      <c r="N23" s="32">
        <v>269</v>
      </c>
      <c r="O23" s="32">
        <v>133</v>
      </c>
      <c r="P23" s="32">
        <v>229</v>
      </c>
      <c r="Q23" s="32">
        <v>184</v>
      </c>
      <c r="R23" s="32">
        <f t="shared" si="0"/>
        <v>2895</v>
      </c>
      <c r="GG23" s="22"/>
      <c r="HF23" s="22"/>
    </row>
    <row r="24" spans="3:214" s="30" customFormat="1" ht="15.75" x14ac:dyDescent="0.25">
      <c r="C24" s="31" t="s">
        <v>29</v>
      </c>
      <c r="D24" s="32">
        <v>1</v>
      </c>
      <c r="E24" s="32">
        <v>1</v>
      </c>
      <c r="F24" s="32"/>
      <c r="G24" s="32">
        <v>1</v>
      </c>
      <c r="H24" s="32"/>
      <c r="I24" s="32">
        <v>1</v>
      </c>
      <c r="J24" s="32"/>
      <c r="K24" s="32">
        <v>1</v>
      </c>
      <c r="L24" s="32">
        <v>1</v>
      </c>
      <c r="M24" s="32"/>
      <c r="N24" s="32">
        <v>2</v>
      </c>
      <c r="O24" s="32">
        <v>1</v>
      </c>
      <c r="P24" s="32">
        <v>1</v>
      </c>
      <c r="Q24" s="32">
        <v>1</v>
      </c>
      <c r="R24" s="32">
        <f t="shared" si="0"/>
        <v>11</v>
      </c>
      <c r="GG24" s="22"/>
      <c r="HF24" s="22"/>
    </row>
    <row r="25" spans="3:214" ht="15.75" x14ac:dyDescent="0.25">
      <c r="C25" s="31" t="s">
        <v>30</v>
      </c>
      <c r="D25" s="32">
        <v>68</v>
      </c>
      <c r="E25" s="32">
        <v>46</v>
      </c>
      <c r="F25" s="32">
        <v>57</v>
      </c>
      <c r="G25" s="32">
        <v>56</v>
      </c>
      <c r="H25" s="32">
        <v>41</v>
      </c>
      <c r="I25" s="32">
        <v>70</v>
      </c>
      <c r="J25" s="32">
        <v>61</v>
      </c>
      <c r="K25" s="32">
        <v>87</v>
      </c>
      <c r="L25" s="32">
        <v>69</v>
      </c>
      <c r="M25" s="32">
        <v>34</v>
      </c>
      <c r="N25" s="32">
        <v>61</v>
      </c>
      <c r="O25" s="32">
        <v>45</v>
      </c>
      <c r="P25" s="32">
        <v>52</v>
      </c>
      <c r="Q25" s="32">
        <v>72</v>
      </c>
      <c r="R25" s="32">
        <f t="shared" si="0"/>
        <v>819</v>
      </c>
    </row>
    <row r="26" spans="3:214" ht="15.75" x14ac:dyDescent="0.25">
      <c r="C26" s="31" t="s">
        <v>31</v>
      </c>
      <c r="D26" s="32"/>
      <c r="E26" s="32">
        <v>16</v>
      </c>
      <c r="F26" s="32"/>
      <c r="G26" s="32">
        <v>2</v>
      </c>
      <c r="H26" s="32">
        <v>13</v>
      </c>
      <c r="I26" s="32">
        <v>10</v>
      </c>
      <c r="J26" s="32">
        <v>7</v>
      </c>
      <c r="K26" s="32">
        <v>3</v>
      </c>
      <c r="L26" s="32">
        <v>4</v>
      </c>
      <c r="M26" s="32">
        <v>5</v>
      </c>
      <c r="N26" s="32">
        <v>4</v>
      </c>
      <c r="O26" s="32">
        <v>10</v>
      </c>
      <c r="P26" s="32">
        <v>9</v>
      </c>
      <c r="Q26" s="32"/>
      <c r="R26" s="32">
        <f t="shared" si="0"/>
        <v>83</v>
      </c>
    </row>
    <row r="27" spans="3:214" ht="15.75" x14ac:dyDescent="0.25">
      <c r="C27" s="31" t="s">
        <v>32</v>
      </c>
      <c r="D27" s="32">
        <v>20</v>
      </c>
      <c r="E27" s="32">
        <v>50</v>
      </c>
      <c r="F27" s="32">
        <v>45</v>
      </c>
      <c r="G27" s="32">
        <v>45</v>
      </c>
      <c r="H27" s="32">
        <v>3</v>
      </c>
      <c r="I27" s="32">
        <v>71</v>
      </c>
      <c r="J27" s="32">
        <v>52</v>
      </c>
      <c r="K27" s="32">
        <v>84</v>
      </c>
      <c r="L27" s="32">
        <v>65</v>
      </c>
      <c r="M27" s="32">
        <v>35</v>
      </c>
      <c r="N27" s="32">
        <v>94</v>
      </c>
      <c r="O27" s="32">
        <v>14</v>
      </c>
      <c r="P27" s="32">
        <v>30</v>
      </c>
      <c r="Q27" s="32">
        <v>87</v>
      </c>
      <c r="R27" s="32">
        <f t="shared" si="0"/>
        <v>695</v>
      </c>
    </row>
    <row r="28" spans="3:214" ht="15.75" x14ac:dyDescent="0.25">
      <c r="C28" s="31" t="s">
        <v>33</v>
      </c>
      <c r="D28" s="32"/>
      <c r="E28" s="32"/>
      <c r="F28" s="32"/>
      <c r="G28" s="32">
        <v>2</v>
      </c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>
        <f t="shared" si="0"/>
        <v>2</v>
      </c>
    </row>
    <row r="29" spans="3:214" ht="15.75" x14ac:dyDescent="0.25">
      <c r="C29" s="31" t="s">
        <v>34</v>
      </c>
      <c r="D29" s="32">
        <v>42</v>
      </c>
      <c r="E29" s="32">
        <v>68</v>
      </c>
      <c r="F29" s="32">
        <v>49</v>
      </c>
      <c r="G29" s="32">
        <v>109</v>
      </c>
      <c r="H29" s="32">
        <v>79</v>
      </c>
      <c r="I29" s="32">
        <v>117</v>
      </c>
      <c r="J29" s="32">
        <v>63</v>
      </c>
      <c r="K29" s="32">
        <v>94</v>
      </c>
      <c r="L29" s="32">
        <v>72</v>
      </c>
      <c r="M29" s="32">
        <v>40</v>
      </c>
      <c r="N29" s="32">
        <v>89</v>
      </c>
      <c r="O29" s="32">
        <v>110</v>
      </c>
      <c r="P29" s="32">
        <v>86</v>
      </c>
      <c r="Q29" s="32">
        <v>91</v>
      </c>
      <c r="R29" s="32">
        <f t="shared" si="0"/>
        <v>1109</v>
      </c>
    </row>
    <row r="30" spans="3:214" ht="15.75" x14ac:dyDescent="0.25">
      <c r="C30" s="31" t="s">
        <v>35</v>
      </c>
      <c r="D30" s="32"/>
      <c r="E30" s="32"/>
      <c r="F30" s="32"/>
      <c r="G30" s="32">
        <v>6</v>
      </c>
      <c r="H30" s="32">
        <v>2</v>
      </c>
      <c r="I30" s="32">
        <v>1</v>
      </c>
      <c r="J30" s="32">
        <v>8</v>
      </c>
      <c r="K30" s="32">
        <v>5</v>
      </c>
      <c r="L30" s="32">
        <v>1</v>
      </c>
      <c r="M30" s="32">
        <v>3</v>
      </c>
      <c r="N30" s="32">
        <v>8</v>
      </c>
      <c r="O30" s="32">
        <v>2</v>
      </c>
      <c r="P30" s="32">
        <v>4</v>
      </c>
      <c r="Q30" s="32">
        <v>3</v>
      </c>
      <c r="R30" s="32">
        <f t="shared" si="0"/>
        <v>43</v>
      </c>
    </row>
    <row r="31" spans="3:214" ht="15.75" x14ac:dyDescent="0.25">
      <c r="C31" s="31" t="s">
        <v>36</v>
      </c>
      <c r="D31" s="32">
        <v>27</v>
      </c>
      <c r="E31" s="32">
        <v>105</v>
      </c>
      <c r="F31" s="32">
        <v>47</v>
      </c>
      <c r="G31" s="32">
        <v>120</v>
      </c>
      <c r="H31" s="32">
        <v>98</v>
      </c>
      <c r="I31" s="32">
        <v>120</v>
      </c>
      <c r="J31" s="32">
        <v>126</v>
      </c>
      <c r="K31" s="32">
        <v>114</v>
      </c>
      <c r="L31" s="32">
        <v>113</v>
      </c>
      <c r="M31" s="32">
        <v>67</v>
      </c>
      <c r="N31" s="32">
        <v>135</v>
      </c>
      <c r="O31" s="32">
        <v>82</v>
      </c>
      <c r="P31" s="32">
        <v>99</v>
      </c>
      <c r="Q31" s="32">
        <v>148</v>
      </c>
      <c r="R31" s="32">
        <f t="shared" si="0"/>
        <v>1401</v>
      </c>
    </row>
    <row r="32" spans="3:214" ht="15.75" x14ac:dyDescent="0.25">
      <c r="C32" s="31" t="s">
        <v>37</v>
      </c>
      <c r="D32" s="32">
        <v>16</v>
      </c>
      <c r="E32" s="32"/>
      <c r="F32" s="32"/>
      <c r="G32" s="32"/>
      <c r="H32" s="32">
        <v>11</v>
      </c>
      <c r="I32" s="32"/>
      <c r="J32" s="32"/>
      <c r="K32" s="32"/>
      <c r="L32" s="32"/>
      <c r="M32" s="32"/>
      <c r="N32" s="32"/>
      <c r="O32" s="32"/>
      <c r="P32" s="32"/>
      <c r="Q32" s="32"/>
      <c r="R32" s="32">
        <f t="shared" si="0"/>
        <v>27</v>
      </c>
    </row>
    <row r="33" spans="3:18" ht="15.75" x14ac:dyDescent="0.25">
      <c r="C33" s="31" t="s">
        <v>38</v>
      </c>
      <c r="D33" s="32">
        <v>5</v>
      </c>
      <c r="E33" s="32">
        <v>332</v>
      </c>
      <c r="F33" s="32">
        <v>581</v>
      </c>
      <c r="G33" s="32">
        <v>160</v>
      </c>
      <c r="H33" s="32">
        <v>11</v>
      </c>
      <c r="I33" s="32">
        <v>514</v>
      </c>
      <c r="J33" s="32">
        <v>416</v>
      </c>
      <c r="K33" s="32">
        <v>526</v>
      </c>
      <c r="L33" s="32">
        <v>306</v>
      </c>
      <c r="M33" s="32">
        <v>606</v>
      </c>
      <c r="N33" s="32">
        <v>147</v>
      </c>
      <c r="O33" s="32">
        <v>16</v>
      </c>
      <c r="P33" s="32">
        <v>475</v>
      </c>
      <c r="Q33" s="32">
        <v>389</v>
      </c>
      <c r="R33" s="32">
        <f t="shared" si="0"/>
        <v>4484</v>
      </c>
    </row>
    <row r="34" spans="3:18" ht="15.75" x14ac:dyDescent="0.25">
      <c r="C34" s="31" t="s">
        <v>39</v>
      </c>
      <c r="D34" s="32">
        <v>18</v>
      </c>
      <c r="E34" s="32">
        <v>23</v>
      </c>
      <c r="F34" s="32">
        <v>73</v>
      </c>
      <c r="G34" s="32">
        <v>75</v>
      </c>
      <c r="H34" s="32">
        <v>57</v>
      </c>
      <c r="I34" s="32">
        <v>61</v>
      </c>
      <c r="J34" s="32">
        <v>53</v>
      </c>
      <c r="K34" s="32">
        <v>105</v>
      </c>
      <c r="L34" s="32">
        <v>82</v>
      </c>
      <c r="M34" s="32">
        <v>53</v>
      </c>
      <c r="N34" s="32">
        <v>74</v>
      </c>
      <c r="O34" s="32">
        <v>20</v>
      </c>
      <c r="P34" s="32">
        <v>40</v>
      </c>
      <c r="Q34" s="32">
        <v>114</v>
      </c>
      <c r="R34" s="32">
        <f t="shared" si="0"/>
        <v>848</v>
      </c>
    </row>
    <row r="35" spans="3:18" ht="15.75" x14ac:dyDescent="0.25">
      <c r="C35" s="31" t="s">
        <v>40</v>
      </c>
      <c r="D35" s="32">
        <v>1</v>
      </c>
      <c r="E35" s="32">
        <v>9</v>
      </c>
      <c r="F35" s="32">
        <v>3</v>
      </c>
      <c r="G35" s="32">
        <v>10</v>
      </c>
      <c r="H35" s="32">
        <v>5</v>
      </c>
      <c r="I35" s="32">
        <v>5</v>
      </c>
      <c r="J35" s="32">
        <v>6</v>
      </c>
      <c r="K35" s="32">
        <v>7</v>
      </c>
      <c r="L35" s="32">
        <v>8</v>
      </c>
      <c r="M35" s="32">
        <v>6</v>
      </c>
      <c r="N35" s="32">
        <v>6</v>
      </c>
      <c r="O35" s="32">
        <v>6</v>
      </c>
      <c r="P35" s="32">
        <v>11</v>
      </c>
      <c r="Q35" s="32">
        <v>11</v>
      </c>
      <c r="R35" s="32">
        <f t="shared" si="0"/>
        <v>94</v>
      </c>
    </row>
    <row r="36" spans="3:18" ht="15.75" x14ac:dyDescent="0.25">
      <c r="C36" s="31" t="s">
        <v>41</v>
      </c>
      <c r="D36" s="32"/>
      <c r="E36" s="32"/>
      <c r="F36" s="32"/>
      <c r="G36" s="32">
        <v>1</v>
      </c>
      <c r="H36" s="32"/>
      <c r="I36" s="32"/>
      <c r="J36" s="32"/>
      <c r="K36" s="32"/>
      <c r="L36" s="32"/>
      <c r="M36" s="32"/>
      <c r="N36" s="32"/>
      <c r="O36" s="32">
        <v>1</v>
      </c>
      <c r="P36" s="32"/>
      <c r="Q36" s="32"/>
      <c r="R36" s="32">
        <f t="shared" si="0"/>
        <v>2</v>
      </c>
    </row>
    <row r="37" spans="3:18" ht="15.75" x14ac:dyDescent="0.25">
      <c r="C37" s="31" t="s">
        <v>42</v>
      </c>
      <c r="D37" s="32">
        <v>108</v>
      </c>
      <c r="E37" s="32">
        <v>107</v>
      </c>
      <c r="F37" s="32">
        <v>66</v>
      </c>
      <c r="G37" s="32">
        <v>182</v>
      </c>
      <c r="H37" s="32">
        <v>77</v>
      </c>
      <c r="I37" s="32">
        <v>116</v>
      </c>
      <c r="J37" s="32">
        <v>90</v>
      </c>
      <c r="K37" s="32">
        <v>114</v>
      </c>
      <c r="L37" s="32">
        <v>17</v>
      </c>
      <c r="M37" s="32">
        <v>81</v>
      </c>
      <c r="N37" s="32">
        <v>145</v>
      </c>
      <c r="O37" s="32">
        <v>85</v>
      </c>
      <c r="P37" s="32">
        <v>44</v>
      </c>
      <c r="Q37" s="32">
        <v>194</v>
      </c>
      <c r="R37" s="32">
        <f t="shared" si="0"/>
        <v>1426</v>
      </c>
    </row>
    <row r="38" spans="3:18" ht="15.75" x14ac:dyDescent="0.25">
      <c r="C38" s="31" t="s">
        <v>43</v>
      </c>
      <c r="D38" s="32"/>
      <c r="E38" s="32"/>
      <c r="F38" s="32"/>
      <c r="G38" s="32"/>
      <c r="H38" s="32"/>
      <c r="I38" s="32"/>
      <c r="J38" s="32">
        <v>5</v>
      </c>
      <c r="K38" s="32"/>
      <c r="L38" s="32"/>
      <c r="M38" s="32"/>
      <c r="N38" s="32"/>
      <c r="O38" s="32"/>
      <c r="P38" s="32"/>
      <c r="Q38" s="32">
        <v>1</v>
      </c>
      <c r="R38" s="32">
        <f t="shared" si="0"/>
        <v>6</v>
      </c>
    </row>
    <row r="39" spans="3:18" ht="15.75" x14ac:dyDescent="0.25">
      <c r="C39" s="31" t="s">
        <v>44</v>
      </c>
      <c r="D39" s="32">
        <v>5</v>
      </c>
      <c r="E39" s="32"/>
      <c r="F39" s="32"/>
      <c r="G39" s="32"/>
      <c r="H39" s="32"/>
      <c r="I39" s="32">
        <v>4</v>
      </c>
      <c r="J39" s="32"/>
      <c r="K39" s="32">
        <v>1</v>
      </c>
      <c r="L39" s="32"/>
      <c r="M39" s="32"/>
      <c r="N39" s="32"/>
      <c r="O39" s="32"/>
      <c r="P39" s="32"/>
      <c r="Q39" s="32">
        <v>4</v>
      </c>
      <c r="R39" s="32">
        <f t="shared" si="0"/>
        <v>14</v>
      </c>
    </row>
    <row r="40" spans="3:18" ht="15.75" x14ac:dyDescent="0.25">
      <c r="C40" s="31" t="s">
        <v>45</v>
      </c>
      <c r="D40" s="32">
        <v>504</v>
      </c>
      <c r="E40" s="32">
        <v>1578</v>
      </c>
      <c r="F40" s="32">
        <v>390</v>
      </c>
      <c r="G40" s="32">
        <v>1881</v>
      </c>
      <c r="H40" s="32">
        <v>1543</v>
      </c>
      <c r="I40" s="32">
        <v>1858</v>
      </c>
      <c r="J40" s="32">
        <v>2057</v>
      </c>
      <c r="K40" s="32">
        <v>2130</v>
      </c>
      <c r="L40" s="32">
        <v>1582</v>
      </c>
      <c r="M40" s="32">
        <v>812</v>
      </c>
      <c r="N40" s="32">
        <v>2136</v>
      </c>
      <c r="O40" s="32">
        <v>1954</v>
      </c>
      <c r="P40" s="32">
        <v>2031</v>
      </c>
      <c r="Q40" s="32">
        <v>2077</v>
      </c>
      <c r="R40" s="32">
        <f t="shared" si="0"/>
        <v>22533</v>
      </c>
    </row>
    <row r="41" spans="3:18" ht="15.75" x14ac:dyDescent="0.25">
      <c r="C41" s="31" t="s">
        <v>46</v>
      </c>
      <c r="D41" s="32">
        <v>16</v>
      </c>
      <c r="E41" s="32">
        <v>31</v>
      </c>
      <c r="F41" s="32">
        <v>92</v>
      </c>
      <c r="G41" s="32">
        <v>94</v>
      </c>
      <c r="H41" s="32">
        <v>105</v>
      </c>
      <c r="I41" s="32">
        <v>119</v>
      </c>
      <c r="J41" s="32">
        <v>118</v>
      </c>
      <c r="K41" s="32">
        <v>92</v>
      </c>
      <c r="L41" s="32">
        <v>41</v>
      </c>
      <c r="M41" s="32">
        <v>59</v>
      </c>
      <c r="N41" s="32">
        <v>50</v>
      </c>
      <c r="O41" s="32">
        <v>61</v>
      </c>
      <c r="P41" s="32">
        <v>66</v>
      </c>
      <c r="Q41" s="32">
        <v>98</v>
      </c>
      <c r="R41" s="32">
        <f t="shared" si="0"/>
        <v>1042</v>
      </c>
    </row>
    <row r="42" spans="3:18" ht="15.75" x14ac:dyDescent="0.25">
      <c r="C42" s="31" t="s">
        <v>47</v>
      </c>
      <c r="D42" s="32"/>
      <c r="E42" s="32">
        <v>0</v>
      </c>
      <c r="F42" s="32"/>
      <c r="G42" s="32"/>
      <c r="H42" s="32"/>
      <c r="I42" s="32"/>
      <c r="J42" s="32">
        <v>0</v>
      </c>
      <c r="K42" s="32">
        <v>2</v>
      </c>
      <c r="L42" s="32"/>
      <c r="M42" s="32"/>
      <c r="N42" s="32">
        <v>3</v>
      </c>
      <c r="O42" s="32"/>
      <c r="P42" s="32"/>
      <c r="Q42" s="32">
        <v>3</v>
      </c>
      <c r="R42" s="32">
        <f t="shared" si="0"/>
        <v>8</v>
      </c>
    </row>
    <row r="43" spans="3:18" ht="15.75" x14ac:dyDescent="0.25">
      <c r="C43" s="31" t="s">
        <v>48</v>
      </c>
      <c r="D43" s="32">
        <v>15</v>
      </c>
      <c r="E43" s="32">
        <v>23</v>
      </c>
      <c r="F43" s="32">
        <v>13</v>
      </c>
      <c r="G43" s="32">
        <v>100</v>
      </c>
      <c r="H43" s="32">
        <v>15</v>
      </c>
      <c r="I43" s="32">
        <v>75</v>
      </c>
      <c r="J43" s="32">
        <v>59</v>
      </c>
      <c r="K43" s="32">
        <v>38</v>
      </c>
      <c r="L43" s="32">
        <v>7</v>
      </c>
      <c r="M43" s="32">
        <v>36</v>
      </c>
      <c r="N43" s="32">
        <v>86</v>
      </c>
      <c r="O43" s="32">
        <v>32</v>
      </c>
      <c r="P43" s="32">
        <v>36</v>
      </c>
      <c r="Q43" s="32">
        <v>13</v>
      </c>
      <c r="R43" s="32">
        <f t="shared" si="0"/>
        <v>548</v>
      </c>
    </row>
    <row r="44" spans="3:18" ht="15.75" x14ac:dyDescent="0.25">
      <c r="C44" s="31" t="s">
        <v>49</v>
      </c>
      <c r="D44" s="32">
        <v>0</v>
      </c>
      <c r="E44" s="32">
        <v>5</v>
      </c>
      <c r="F44" s="32"/>
      <c r="G44" s="32">
        <v>6</v>
      </c>
      <c r="H44" s="32">
        <v>4</v>
      </c>
      <c r="I44" s="32">
        <v>7</v>
      </c>
      <c r="J44" s="32">
        <v>5</v>
      </c>
      <c r="K44" s="32">
        <v>4</v>
      </c>
      <c r="L44" s="32">
        <v>3</v>
      </c>
      <c r="M44" s="32">
        <v>2</v>
      </c>
      <c r="N44" s="32">
        <v>9</v>
      </c>
      <c r="O44" s="32">
        <v>1</v>
      </c>
      <c r="P44" s="32">
        <v>8</v>
      </c>
      <c r="Q44" s="32">
        <v>4</v>
      </c>
      <c r="R44" s="32">
        <f t="shared" si="0"/>
        <v>58</v>
      </c>
    </row>
    <row r="45" spans="3:18" ht="15.75" x14ac:dyDescent="0.25">
      <c r="C45" s="31" t="s">
        <v>50</v>
      </c>
      <c r="D45" s="32"/>
      <c r="E45" s="32">
        <v>10</v>
      </c>
      <c r="F45" s="32"/>
      <c r="G45" s="32">
        <v>6</v>
      </c>
      <c r="H45" s="32">
        <v>2</v>
      </c>
      <c r="I45" s="32">
        <v>5</v>
      </c>
      <c r="J45" s="32">
        <v>3</v>
      </c>
      <c r="K45" s="32">
        <v>9</v>
      </c>
      <c r="L45" s="32">
        <v>7</v>
      </c>
      <c r="M45" s="32">
        <v>4</v>
      </c>
      <c r="N45" s="32">
        <v>7</v>
      </c>
      <c r="O45" s="32">
        <v>7</v>
      </c>
      <c r="P45" s="32">
        <v>6</v>
      </c>
      <c r="Q45" s="32">
        <v>0</v>
      </c>
      <c r="R45" s="32">
        <f t="shared" si="0"/>
        <v>66</v>
      </c>
    </row>
    <row r="46" spans="3:18" ht="15.75" x14ac:dyDescent="0.25">
      <c r="C46" s="31" t="s">
        <v>51</v>
      </c>
      <c r="D46" s="32"/>
      <c r="E46" s="32"/>
      <c r="F46" s="32"/>
      <c r="G46" s="32"/>
      <c r="H46" s="32"/>
      <c r="I46" s="32">
        <v>4</v>
      </c>
      <c r="J46" s="32"/>
      <c r="K46" s="32"/>
      <c r="L46" s="32"/>
      <c r="M46" s="32"/>
      <c r="N46" s="32"/>
      <c r="O46" s="32"/>
      <c r="P46" s="32"/>
      <c r="Q46" s="32"/>
      <c r="R46" s="32">
        <f t="shared" si="0"/>
        <v>4</v>
      </c>
    </row>
    <row r="47" spans="3:18" ht="15.75" x14ac:dyDescent="0.25">
      <c r="C47" s="31" t="s">
        <v>52</v>
      </c>
      <c r="D47" s="32">
        <v>142</v>
      </c>
      <c r="E47" s="32">
        <v>148</v>
      </c>
      <c r="F47" s="32">
        <v>83</v>
      </c>
      <c r="G47" s="32">
        <v>284</v>
      </c>
      <c r="H47" s="32">
        <v>217</v>
      </c>
      <c r="I47" s="32">
        <v>220</v>
      </c>
      <c r="J47" s="32">
        <v>346</v>
      </c>
      <c r="K47" s="32">
        <v>284</v>
      </c>
      <c r="L47" s="32">
        <v>95</v>
      </c>
      <c r="M47" s="32">
        <v>80</v>
      </c>
      <c r="N47" s="32">
        <v>327</v>
      </c>
      <c r="O47" s="32">
        <v>184</v>
      </c>
      <c r="P47" s="32">
        <v>282</v>
      </c>
      <c r="Q47" s="32">
        <v>290</v>
      </c>
      <c r="R47" s="32">
        <f t="shared" si="0"/>
        <v>2982</v>
      </c>
    </row>
    <row r="48" spans="3:18" ht="15.75" x14ac:dyDescent="0.25">
      <c r="C48" s="31" t="s">
        <v>53</v>
      </c>
      <c r="D48" s="32">
        <v>27</v>
      </c>
      <c r="E48" s="32">
        <v>85</v>
      </c>
      <c r="F48" s="32">
        <v>28</v>
      </c>
      <c r="G48" s="32">
        <v>70</v>
      </c>
      <c r="H48" s="32">
        <v>38</v>
      </c>
      <c r="I48" s="32">
        <v>51</v>
      </c>
      <c r="J48" s="32">
        <v>44</v>
      </c>
      <c r="K48" s="32">
        <v>85</v>
      </c>
      <c r="L48" s="32">
        <v>26</v>
      </c>
      <c r="M48" s="32">
        <v>12</v>
      </c>
      <c r="N48" s="32">
        <v>112</v>
      </c>
      <c r="O48" s="32">
        <v>47</v>
      </c>
      <c r="P48" s="32">
        <v>75</v>
      </c>
      <c r="Q48" s="32">
        <v>64</v>
      </c>
      <c r="R48" s="32">
        <f t="shared" si="0"/>
        <v>764</v>
      </c>
    </row>
    <row r="49" spans="3:18" ht="15.75" x14ac:dyDescent="0.25">
      <c r="C49" s="31" t="s">
        <v>54</v>
      </c>
      <c r="D49" s="32">
        <v>82</v>
      </c>
      <c r="E49" s="32">
        <v>175</v>
      </c>
      <c r="F49" s="32">
        <v>71</v>
      </c>
      <c r="G49" s="32">
        <v>165</v>
      </c>
      <c r="H49" s="32">
        <v>153</v>
      </c>
      <c r="I49" s="32">
        <v>159</v>
      </c>
      <c r="J49" s="32">
        <v>169</v>
      </c>
      <c r="K49" s="32">
        <v>166</v>
      </c>
      <c r="L49" s="32">
        <v>184</v>
      </c>
      <c r="M49" s="32">
        <v>99</v>
      </c>
      <c r="N49" s="32">
        <v>169</v>
      </c>
      <c r="O49" s="32">
        <v>149</v>
      </c>
      <c r="P49" s="32">
        <v>185</v>
      </c>
      <c r="Q49" s="32">
        <v>166</v>
      </c>
      <c r="R49" s="32">
        <f t="shared" si="0"/>
        <v>2092</v>
      </c>
    </row>
    <row r="50" spans="3:18" ht="15.75" x14ac:dyDescent="0.25">
      <c r="C50" s="31" t="s">
        <v>55</v>
      </c>
      <c r="D50" s="32">
        <v>265</v>
      </c>
      <c r="E50" s="32">
        <v>241</v>
      </c>
      <c r="F50" s="32">
        <v>118</v>
      </c>
      <c r="G50" s="32">
        <v>334</v>
      </c>
      <c r="H50" s="32">
        <v>224</v>
      </c>
      <c r="I50" s="32">
        <v>301</v>
      </c>
      <c r="J50" s="32">
        <v>327</v>
      </c>
      <c r="K50" s="32">
        <v>276</v>
      </c>
      <c r="L50" s="32">
        <v>286</v>
      </c>
      <c r="M50" s="32">
        <v>144</v>
      </c>
      <c r="N50" s="32">
        <v>325</v>
      </c>
      <c r="O50" s="32">
        <v>237</v>
      </c>
      <c r="P50" s="32">
        <v>306</v>
      </c>
      <c r="Q50" s="32">
        <v>298</v>
      </c>
      <c r="R50" s="32">
        <f t="shared" si="0"/>
        <v>3682</v>
      </c>
    </row>
    <row r="51" spans="3:18" ht="15.75" x14ac:dyDescent="0.25">
      <c r="C51" s="31" t="s">
        <v>56</v>
      </c>
      <c r="D51" s="32">
        <v>1</v>
      </c>
      <c r="E51" s="32">
        <v>80</v>
      </c>
      <c r="F51" s="32">
        <v>110</v>
      </c>
      <c r="G51" s="32">
        <v>111</v>
      </c>
      <c r="H51" s="32">
        <v>127</v>
      </c>
      <c r="I51" s="32">
        <v>87</v>
      </c>
      <c r="J51" s="32">
        <v>79</v>
      </c>
      <c r="K51" s="32">
        <v>156</v>
      </c>
      <c r="L51" s="32">
        <v>90</v>
      </c>
      <c r="M51" s="32">
        <v>67</v>
      </c>
      <c r="N51" s="32">
        <v>139</v>
      </c>
      <c r="O51" s="32">
        <v>49</v>
      </c>
      <c r="P51" s="32">
        <v>126</v>
      </c>
      <c r="Q51" s="32">
        <v>92</v>
      </c>
      <c r="R51" s="32">
        <f t="shared" si="0"/>
        <v>1314</v>
      </c>
    </row>
    <row r="52" spans="3:18" ht="15.75" x14ac:dyDescent="0.25">
      <c r="C52" s="31" t="s">
        <v>57</v>
      </c>
      <c r="D52" s="32">
        <v>28</v>
      </c>
      <c r="E52" s="32">
        <v>34</v>
      </c>
      <c r="F52" s="32">
        <v>23</v>
      </c>
      <c r="G52" s="32">
        <v>31</v>
      </c>
      <c r="H52" s="32">
        <v>24</v>
      </c>
      <c r="I52" s="32">
        <v>33</v>
      </c>
      <c r="J52" s="32">
        <v>36</v>
      </c>
      <c r="K52" s="32">
        <v>39</v>
      </c>
      <c r="L52" s="32">
        <v>33</v>
      </c>
      <c r="M52" s="32">
        <v>25</v>
      </c>
      <c r="N52" s="32">
        <v>46</v>
      </c>
      <c r="O52" s="32">
        <v>43</v>
      </c>
      <c r="P52" s="32">
        <v>53</v>
      </c>
      <c r="Q52" s="32">
        <v>26</v>
      </c>
      <c r="R52" s="32">
        <f t="shared" si="0"/>
        <v>474</v>
      </c>
    </row>
    <row r="53" spans="3:18" ht="15.75" x14ac:dyDescent="0.25">
      <c r="C53" s="31" t="s">
        <v>58</v>
      </c>
      <c r="D53" s="32"/>
      <c r="E53" s="32">
        <v>5</v>
      </c>
      <c r="F53" s="32"/>
      <c r="G53" s="32"/>
      <c r="H53" s="32">
        <v>1</v>
      </c>
      <c r="I53" s="32"/>
      <c r="J53" s="32"/>
      <c r="K53" s="32">
        <v>15</v>
      </c>
      <c r="L53" s="32">
        <v>2</v>
      </c>
      <c r="M53" s="32"/>
      <c r="N53" s="32"/>
      <c r="O53" s="32"/>
      <c r="P53" s="32">
        <v>2</v>
      </c>
      <c r="Q53" s="32">
        <v>0</v>
      </c>
      <c r="R53" s="32">
        <f t="shared" si="0"/>
        <v>25</v>
      </c>
    </row>
    <row r="54" spans="3:18" ht="15.75" x14ac:dyDescent="0.25">
      <c r="C54" s="31" t="s">
        <v>59</v>
      </c>
      <c r="D54" s="32"/>
      <c r="E54" s="32"/>
      <c r="F54" s="32"/>
      <c r="G54" s="32">
        <v>1</v>
      </c>
      <c r="H54" s="32"/>
      <c r="I54" s="32"/>
      <c r="J54" s="32"/>
      <c r="K54" s="32">
        <v>1</v>
      </c>
      <c r="L54" s="32">
        <v>0</v>
      </c>
      <c r="M54" s="32"/>
      <c r="N54" s="32">
        <v>0</v>
      </c>
      <c r="O54" s="32"/>
      <c r="P54" s="32"/>
      <c r="Q54" s="32">
        <v>1</v>
      </c>
      <c r="R54" s="32">
        <f t="shared" si="0"/>
        <v>3</v>
      </c>
    </row>
    <row r="55" spans="3:18" ht="15.75" x14ac:dyDescent="0.25">
      <c r="C55" s="31" t="s">
        <v>60</v>
      </c>
      <c r="D55" s="32"/>
      <c r="E55" s="32">
        <v>2</v>
      </c>
      <c r="F55" s="32">
        <v>0</v>
      </c>
      <c r="G55" s="32">
        <v>1</v>
      </c>
      <c r="H55" s="32"/>
      <c r="I55" s="32">
        <v>1</v>
      </c>
      <c r="J55" s="32"/>
      <c r="K55" s="32">
        <v>9</v>
      </c>
      <c r="L55" s="32">
        <v>5</v>
      </c>
      <c r="M55" s="32">
        <v>1</v>
      </c>
      <c r="N55" s="32"/>
      <c r="O55" s="32"/>
      <c r="P55" s="32">
        <v>1</v>
      </c>
      <c r="Q55" s="32">
        <v>1</v>
      </c>
      <c r="R55" s="32">
        <f t="shared" si="0"/>
        <v>21</v>
      </c>
    </row>
    <row r="56" spans="3:18" ht="15.75" x14ac:dyDescent="0.25">
      <c r="C56" s="31" t="s">
        <v>61</v>
      </c>
      <c r="D56" s="32"/>
      <c r="E56" s="32">
        <v>20</v>
      </c>
      <c r="F56" s="32">
        <v>8</v>
      </c>
      <c r="G56" s="32">
        <v>26</v>
      </c>
      <c r="H56" s="32">
        <v>4</v>
      </c>
      <c r="I56" s="32">
        <v>21</v>
      </c>
      <c r="J56" s="32">
        <v>18</v>
      </c>
      <c r="K56" s="32">
        <v>39</v>
      </c>
      <c r="L56" s="32">
        <v>22</v>
      </c>
      <c r="M56" s="32">
        <v>3</v>
      </c>
      <c r="N56" s="32">
        <v>19</v>
      </c>
      <c r="O56" s="32">
        <v>4</v>
      </c>
      <c r="P56" s="32">
        <v>20</v>
      </c>
      <c r="Q56" s="32">
        <v>24</v>
      </c>
      <c r="R56" s="32">
        <f t="shared" si="0"/>
        <v>228</v>
      </c>
    </row>
    <row r="57" spans="3:18" ht="15.75" x14ac:dyDescent="0.25">
      <c r="C57" s="31" t="s">
        <v>62</v>
      </c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>
        <v>3</v>
      </c>
      <c r="Q57" s="32">
        <v>0</v>
      </c>
      <c r="R57" s="32">
        <f t="shared" si="0"/>
        <v>3</v>
      </c>
    </row>
    <row r="58" spans="3:18" ht="15.75" x14ac:dyDescent="0.25">
      <c r="C58" s="31" t="s">
        <v>63</v>
      </c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>
        <v>2</v>
      </c>
      <c r="O58" s="32"/>
      <c r="P58" s="32"/>
      <c r="Q58" s="32"/>
      <c r="R58" s="32">
        <f t="shared" si="0"/>
        <v>2</v>
      </c>
    </row>
    <row r="59" spans="3:18" ht="15.75" x14ac:dyDescent="0.25">
      <c r="C59" s="31" t="s">
        <v>64</v>
      </c>
      <c r="D59" s="32">
        <v>13</v>
      </c>
      <c r="E59" s="32">
        <v>1</v>
      </c>
      <c r="F59" s="32">
        <v>0</v>
      </c>
      <c r="G59" s="32">
        <v>35</v>
      </c>
      <c r="H59" s="32">
        <v>1</v>
      </c>
      <c r="I59" s="32">
        <v>35</v>
      </c>
      <c r="J59" s="32">
        <v>35</v>
      </c>
      <c r="K59" s="32">
        <v>31</v>
      </c>
      <c r="L59" s="32">
        <v>15</v>
      </c>
      <c r="M59" s="32">
        <v>2</v>
      </c>
      <c r="N59" s="32">
        <v>15</v>
      </c>
      <c r="O59" s="32">
        <v>2</v>
      </c>
      <c r="P59" s="32">
        <v>26</v>
      </c>
      <c r="Q59" s="32">
        <v>32</v>
      </c>
      <c r="R59" s="32">
        <f t="shared" si="0"/>
        <v>243</v>
      </c>
    </row>
    <row r="60" spans="3:18" ht="15.75" x14ac:dyDescent="0.25">
      <c r="C60" s="31" t="s">
        <v>65</v>
      </c>
      <c r="D60" s="32">
        <v>15</v>
      </c>
      <c r="E60" s="32">
        <v>68</v>
      </c>
      <c r="F60" s="32"/>
      <c r="G60" s="32">
        <v>97</v>
      </c>
      <c r="H60" s="32">
        <v>69</v>
      </c>
      <c r="I60" s="32">
        <v>59</v>
      </c>
      <c r="J60" s="32">
        <v>74</v>
      </c>
      <c r="K60" s="32">
        <v>40</v>
      </c>
      <c r="L60" s="32">
        <v>114</v>
      </c>
      <c r="M60" s="32">
        <v>7</v>
      </c>
      <c r="N60" s="32">
        <v>92</v>
      </c>
      <c r="O60" s="32">
        <v>69</v>
      </c>
      <c r="P60" s="32">
        <v>71</v>
      </c>
      <c r="Q60" s="32">
        <v>65</v>
      </c>
      <c r="R60" s="32">
        <f t="shared" si="0"/>
        <v>840</v>
      </c>
    </row>
    <row r="61" spans="3:18" ht="15.75" x14ac:dyDescent="0.25">
      <c r="C61" s="31" t="s">
        <v>66</v>
      </c>
      <c r="D61" s="32"/>
      <c r="E61" s="32"/>
      <c r="F61" s="32"/>
      <c r="G61" s="32"/>
      <c r="H61" s="32"/>
      <c r="I61" s="32"/>
      <c r="J61" s="32">
        <v>1</v>
      </c>
      <c r="K61" s="32"/>
      <c r="L61" s="32"/>
      <c r="M61" s="32"/>
      <c r="N61" s="32"/>
      <c r="O61" s="32"/>
      <c r="P61" s="32"/>
      <c r="Q61" s="32"/>
      <c r="R61" s="32">
        <f t="shared" si="0"/>
        <v>1</v>
      </c>
    </row>
    <row r="62" spans="3:18" ht="15.75" x14ac:dyDescent="0.25">
      <c r="C62" s="31" t="s">
        <v>67</v>
      </c>
      <c r="D62" s="32">
        <v>12</v>
      </c>
      <c r="E62" s="32">
        <v>16</v>
      </c>
      <c r="F62" s="32">
        <v>1</v>
      </c>
      <c r="G62" s="32">
        <v>13</v>
      </c>
      <c r="H62" s="32">
        <v>8</v>
      </c>
      <c r="I62" s="32">
        <v>16</v>
      </c>
      <c r="J62" s="32">
        <v>21</v>
      </c>
      <c r="K62" s="32">
        <v>20</v>
      </c>
      <c r="L62" s="32">
        <v>11</v>
      </c>
      <c r="M62" s="32">
        <v>1</v>
      </c>
      <c r="N62" s="32">
        <v>9</v>
      </c>
      <c r="O62" s="32">
        <v>22</v>
      </c>
      <c r="P62" s="32">
        <v>9</v>
      </c>
      <c r="Q62" s="32">
        <v>9</v>
      </c>
      <c r="R62" s="32">
        <f t="shared" si="0"/>
        <v>168</v>
      </c>
    </row>
    <row r="63" spans="3:18" ht="15.75" x14ac:dyDescent="0.25">
      <c r="C63" s="31" t="s">
        <v>68</v>
      </c>
      <c r="D63" s="32">
        <v>4</v>
      </c>
      <c r="E63" s="32">
        <v>5</v>
      </c>
      <c r="F63" s="32">
        <v>2</v>
      </c>
      <c r="G63" s="32">
        <v>3</v>
      </c>
      <c r="H63" s="32">
        <v>20</v>
      </c>
      <c r="I63" s="32">
        <v>10</v>
      </c>
      <c r="J63" s="32">
        <v>1</v>
      </c>
      <c r="K63" s="32">
        <v>11</v>
      </c>
      <c r="L63" s="32">
        <v>7</v>
      </c>
      <c r="M63" s="32">
        <v>1</v>
      </c>
      <c r="N63" s="32">
        <v>5</v>
      </c>
      <c r="O63" s="32">
        <v>10</v>
      </c>
      <c r="P63" s="32">
        <v>10</v>
      </c>
      <c r="Q63" s="32">
        <v>4</v>
      </c>
      <c r="R63" s="32">
        <f t="shared" si="0"/>
        <v>93</v>
      </c>
    </row>
    <row r="64" spans="3:18" ht="15.75" x14ac:dyDescent="0.25">
      <c r="C64" s="31" t="s">
        <v>69</v>
      </c>
      <c r="D64" s="32">
        <v>1</v>
      </c>
      <c r="E64" s="32">
        <v>2</v>
      </c>
      <c r="F64" s="32">
        <v>2</v>
      </c>
      <c r="G64" s="32">
        <v>10</v>
      </c>
      <c r="H64" s="32">
        <v>2</v>
      </c>
      <c r="I64" s="32">
        <v>11</v>
      </c>
      <c r="J64" s="32">
        <v>9</v>
      </c>
      <c r="K64" s="32">
        <v>2</v>
      </c>
      <c r="L64" s="32">
        <v>6</v>
      </c>
      <c r="M64" s="32">
        <v>8</v>
      </c>
      <c r="N64" s="32">
        <v>19</v>
      </c>
      <c r="O64" s="32">
        <v>14</v>
      </c>
      <c r="P64" s="32">
        <v>8</v>
      </c>
      <c r="Q64" s="32">
        <v>16</v>
      </c>
      <c r="R64" s="32">
        <f t="shared" si="0"/>
        <v>110</v>
      </c>
    </row>
    <row r="65" spans="3:18" ht="15.75" x14ac:dyDescent="0.25">
      <c r="C65" s="31" t="s">
        <v>70</v>
      </c>
      <c r="D65" s="32">
        <v>4</v>
      </c>
      <c r="E65" s="32">
        <v>7</v>
      </c>
      <c r="F65" s="32">
        <v>3</v>
      </c>
      <c r="G65" s="32">
        <v>6</v>
      </c>
      <c r="H65" s="32">
        <v>9</v>
      </c>
      <c r="I65" s="32">
        <v>3</v>
      </c>
      <c r="J65" s="32">
        <v>8</v>
      </c>
      <c r="K65" s="32">
        <v>12</v>
      </c>
      <c r="L65" s="32">
        <v>3</v>
      </c>
      <c r="M65" s="32">
        <v>2</v>
      </c>
      <c r="N65" s="32">
        <v>6</v>
      </c>
      <c r="O65" s="32">
        <v>2</v>
      </c>
      <c r="P65" s="32">
        <v>1</v>
      </c>
      <c r="Q65" s="32">
        <v>5</v>
      </c>
      <c r="R65" s="32">
        <f t="shared" si="0"/>
        <v>71</v>
      </c>
    </row>
    <row r="66" spans="3:18" ht="15.75" x14ac:dyDescent="0.25">
      <c r="C66" s="31" t="s">
        <v>71</v>
      </c>
      <c r="D66" s="32"/>
      <c r="E66" s="32"/>
      <c r="F66" s="32"/>
      <c r="G66" s="32"/>
      <c r="H66" s="32"/>
      <c r="I66" s="32">
        <v>1</v>
      </c>
      <c r="J66" s="32"/>
      <c r="K66" s="32"/>
      <c r="L66" s="32"/>
      <c r="M66" s="32"/>
      <c r="N66" s="32"/>
      <c r="O66" s="32"/>
      <c r="P66" s="32"/>
      <c r="Q66" s="32"/>
      <c r="R66" s="32">
        <f t="shared" si="0"/>
        <v>1</v>
      </c>
    </row>
    <row r="67" spans="3:18" ht="15.75" x14ac:dyDescent="0.25">
      <c r="C67" s="31" t="s">
        <v>72</v>
      </c>
      <c r="D67" s="32">
        <v>1</v>
      </c>
      <c r="E67" s="32">
        <v>2</v>
      </c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>
        <f t="shared" si="0"/>
        <v>3</v>
      </c>
    </row>
    <row r="68" spans="3:18" ht="15.75" x14ac:dyDescent="0.25">
      <c r="C68" s="31" t="s">
        <v>73</v>
      </c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>
        <v>1</v>
      </c>
      <c r="R68" s="32">
        <f t="shared" si="0"/>
        <v>1</v>
      </c>
    </row>
    <row r="69" spans="3:18" ht="15.75" x14ac:dyDescent="0.25">
      <c r="C69" s="31" t="s">
        <v>74</v>
      </c>
      <c r="D69" s="32"/>
      <c r="E69" s="32"/>
      <c r="F69" s="32"/>
      <c r="G69" s="32"/>
      <c r="H69" s="32"/>
      <c r="I69" s="32"/>
      <c r="J69" s="32"/>
      <c r="K69" s="32"/>
      <c r="L69" s="32"/>
      <c r="M69" s="32">
        <v>1</v>
      </c>
      <c r="N69" s="32"/>
      <c r="O69" s="32"/>
      <c r="P69" s="32"/>
      <c r="Q69" s="32"/>
      <c r="R69" s="32">
        <f t="shared" si="0"/>
        <v>1</v>
      </c>
    </row>
    <row r="70" spans="3:18" ht="15.75" x14ac:dyDescent="0.25">
      <c r="C70" s="31" t="s">
        <v>75</v>
      </c>
      <c r="D70" s="32"/>
      <c r="E70" s="32">
        <v>1</v>
      </c>
      <c r="F70" s="32">
        <v>1</v>
      </c>
      <c r="G70" s="32">
        <v>1</v>
      </c>
      <c r="H70" s="32">
        <v>1</v>
      </c>
      <c r="I70" s="32">
        <v>1</v>
      </c>
      <c r="J70" s="32">
        <v>0</v>
      </c>
      <c r="K70" s="32"/>
      <c r="L70" s="32"/>
      <c r="M70" s="32">
        <v>0</v>
      </c>
      <c r="N70" s="32">
        <v>1</v>
      </c>
      <c r="O70" s="32">
        <v>1</v>
      </c>
      <c r="P70" s="32">
        <v>1</v>
      </c>
      <c r="Q70" s="32">
        <v>1</v>
      </c>
      <c r="R70" s="32">
        <f t="shared" si="0"/>
        <v>9</v>
      </c>
    </row>
    <row r="71" spans="3:18" ht="15.75" x14ac:dyDescent="0.25">
      <c r="C71" s="31" t="s">
        <v>76</v>
      </c>
      <c r="D71" s="32">
        <v>15</v>
      </c>
      <c r="E71" s="32">
        <v>17</v>
      </c>
      <c r="F71" s="32">
        <v>2</v>
      </c>
      <c r="G71" s="32">
        <v>23</v>
      </c>
      <c r="H71" s="32">
        <v>18</v>
      </c>
      <c r="I71" s="32">
        <v>4</v>
      </c>
      <c r="J71" s="32">
        <v>33</v>
      </c>
      <c r="K71" s="32">
        <v>20</v>
      </c>
      <c r="L71" s="32">
        <v>10</v>
      </c>
      <c r="M71" s="32">
        <v>4</v>
      </c>
      <c r="N71" s="32">
        <v>14</v>
      </c>
      <c r="O71" s="32">
        <v>0</v>
      </c>
      <c r="P71" s="32">
        <v>5</v>
      </c>
      <c r="Q71" s="32">
        <v>13</v>
      </c>
      <c r="R71" s="32">
        <f t="shared" ref="R71:R73" si="1">SUM(D71:Q71)</f>
        <v>178</v>
      </c>
    </row>
    <row r="72" spans="3:18" ht="15.75" x14ac:dyDescent="0.25">
      <c r="C72" s="31" t="s">
        <v>77</v>
      </c>
      <c r="D72" s="32"/>
      <c r="E72" s="32">
        <v>1</v>
      </c>
      <c r="F72" s="32">
        <v>2</v>
      </c>
      <c r="G72" s="32"/>
      <c r="H72" s="32">
        <v>1</v>
      </c>
      <c r="I72" s="32"/>
      <c r="J72" s="32"/>
      <c r="K72" s="32">
        <v>1</v>
      </c>
      <c r="L72" s="32"/>
      <c r="M72" s="32"/>
      <c r="N72" s="32"/>
      <c r="O72" s="32"/>
      <c r="P72" s="32">
        <v>1</v>
      </c>
      <c r="Q72" s="32">
        <v>3</v>
      </c>
      <c r="R72" s="32">
        <f t="shared" si="1"/>
        <v>9</v>
      </c>
    </row>
    <row r="73" spans="3:18" ht="16.5" thickBot="1" x14ac:dyDescent="0.3">
      <c r="C73" s="33" t="s">
        <v>78</v>
      </c>
      <c r="D73" s="34">
        <f t="shared" ref="D73:Q73" si="2">SUM(D7:D72)</f>
        <v>1861</v>
      </c>
      <c r="E73" s="34">
        <f t="shared" si="2"/>
        <v>4750</v>
      </c>
      <c r="F73" s="34">
        <f t="shared" si="2"/>
        <v>3604</v>
      </c>
      <c r="G73" s="34">
        <f t="shared" si="2"/>
        <v>5379</v>
      </c>
      <c r="H73" s="34">
        <f t="shared" si="2"/>
        <v>4116</v>
      </c>
      <c r="I73" s="34">
        <f t="shared" si="2"/>
        <v>6713</v>
      </c>
      <c r="J73" s="34">
        <f t="shared" si="2"/>
        <v>5794</v>
      </c>
      <c r="K73" s="34">
        <f t="shared" si="2"/>
        <v>6132</v>
      </c>
      <c r="L73" s="34">
        <f t="shared" si="2"/>
        <v>4749</v>
      </c>
      <c r="M73" s="34">
        <f t="shared" si="2"/>
        <v>4551</v>
      </c>
      <c r="N73" s="34">
        <f t="shared" si="2"/>
        <v>5842</v>
      </c>
      <c r="O73" s="34">
        <f t="shared" si="2"/>
        <v>4302</v>
      </c>
      <c r="P73" s="34">
        <f t="shared" si="2"/>
        <v>6524</v>
      </c>
      <c r="Q73" s="34">
        <f t="shared" si="2"/>
        <v>5839</v>
      </c>
      <c r="R73" s="34">
        <f t="shared" si="1"/>
        <v>70156</v>
      </c>
    </row>
    <row r="74" spans="3:18" ht="16.5" thickTop="1" x14ac:dyDescent="0.25"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</row>
  </sheetData>
  <mergeCells count="3">
    <mergeCell ref="B2:S2"/>
    <mergeCell ref="B3:S3"/>
    <mergeCell ref="C5:C6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VOL.JULIO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2017-07-14T21:15:28Z</dcterms:created>
  <dcterms:modified xsi:type="dcterms:W3CDTF">2017-07-14T21:15:28Z</dcterms:modified>
</cp:coreProperties>
</file>