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evelasquez\Documents\Jhale\OTIC\Estado\Beneficiarios vaso de leche\"/>
    </mc:Choice>
  </mc:AlternateContent>
  <xr:revisionPtr revIDLastSave="0" documentId="13_ncr:1_{B90BFA45-8055-4AF4-985C-354109AA29F0}" xr6:coauthVersionLast="47" xr6:coauthVersionMax="47" xr10:uidLastSave="{00000000-0000-0000-0000-000000000000}"/>
  <bookViews>
    <workbookView xWindow="9675" yWindow="0" windowWidth="28905" windowHeight="20955" xr2:uid="{00000000-000D-0000-FFFF-FFFF00000000}"/>
  </bookViews>
  <sheets>
    <sheet name="BENEFICIARIOS JUL25 - DIC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3" i="1"/>
</calcChain>
</file>

<file path=xl/sharedStrings.xml><?xml version="1.0" encoding="utf-8"?>
<sst xmlns="http://schemas.openxmlformats.org/spreadsheetml/2006/main" count="47" uniqueCount="20">
  <si>
    <t>MUNICIPALIDAD PROVINCIAL DE AREQUIPA</t>
  </si>
  <si>
    <t>Item</t>
  </si>
  <si>
    <t>Fecha de corte</t>
  </si>
  <si>
    <t>Provincia</t>
  </si>
  <si>
    <t>Distrito</t>
  </si>
  <si>
    <t>Departamento</t>
  </si>
  <si>
    <t>Gobierno local</t>
  </si>
  <si>
    <t>Nombre de la organización</t>
  </si>
  <si>
    <t>Centro poblado</t>
  </si>
  <si>
    <t>Beneficiarios 0-6 años</t>
  </si>
  <si>
    <t>Arequipa</t>
  </si>
  <si>
    <t>Municipalidad Provincial de Arequipa</t>
  </si>
  <si>
    <t>Sub Gerencia de Programas Alimentarios y Vaso de Leche</t>
  </si>
  <si>
    <t>Cercado</t>
  </si>
  <si>
    <t>Beneficiarios 7-13 años</t>
  </si>
  <si>
    <t>Beneficiarios Gestantes</t>
  </si>
  <si>
    <t>BeneficiariosLactantes</t>
  </si>
  <si>
    <t>Beneficiarios Discapacitados</t>
  </si>
  <si>
    <t xml:space="preserve">Beneficiarios Ancianos </t>
  </si>
  <si>
    <t>Total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</si>
</sst>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Énfasis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="93" zoomScaleNormal="93" workbookViewId="0">
      <selection activeCell="A2" sqref="A2:O8"/>
    </sheetView>
  </sheetViews>
  <sheetFormatPr baseColWidth="10" defaultRowHeight="13.5" x14ac:dyDescent="0.25"/>
  <cols>
    <col min="1" max="1" width="4.5703125" style="3" bestFit="1" customWidth="1"/>
    <col min="2" max="3" width="12.140625" style="3" bestFit="1" customWidth="1"/>
    <col min="4" max="4" width="8.140625" style="3" bestFit="1" customWidth="1"/>
    <col min="5" max="5" width="9.140625" style="3" customWidth="1"/>
    <col min="6" max="6" width="17.85546875" style="3" customWidth="1"/>
    <col min="7" max="7" width="19" style="3" customWidth="1"/>
    <col min="8" max="8" width="12.5703125" style="3" bestFit="1" customWidth="1"/>
    <col min="9" max="10" width="12" style="3" customWidth="1"/>
    <col min="11" max="11" width="12.7109375" style="3" customWidth="1"/>
    <col min="12" max="12" width="11.28515625" style="3" customWidth="1"/>
    <col min="13" max="13" width="14" style="3" customWidth="1"/>
    <col min="14" max="16384" width="11.42578125" style="3"/>
  </cols>
  <sheetData>
    <row r="1" spans="1:15" ht="13.5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s="2" customFormat="1" ht="27" x14ac:dyDescent="0.25">
      <c r="A2" s="1" t="s">
        <v>1</v>
      </c>
      <c r="B2" s="1" t="s">
        <v>2</v>
      </c>
      <c r="C2" s="1" t="s">
        <v>5</v>
      </c>
      <c r="D2" s="1" t="s">
        <v>3</v>
      </c>
      <c r="E2" s="1" t="s">
        <v>4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</row>
    <row r="3" spans="1:15" x14ac:dyDescent="0.25">
      <c r="A3" s="4">
        <v>1</v>
      </c>
      <c r="B3" s="5">
        <v>45869</v>
      </c>
      <c r="C3" s="6" t="s">
        <v>10</v>
      </c>
      <c r="D3" s="6" t="s">
        <v>10</v>
      </c>
      <c r="E3" s="6" t="s">
        <v>10</v>
      </c>
      <c r="F3" s="6" t="s">
        <v>11</v>
      </c>
      <c r="G3" s="6" t="s">
        <v>12</v>
      </c>
      <c r="H3" s="6" t="s">
        <v>13</v>
      </c>
      <c r="I3" s="4">
        <v>488</v>
      </c>
      <c r="J3" s="4">
        <v>363</v>
      </c>
      <c r="K3" s="4">
        <v>12</v>
      </c>
      <c r="L3" s="4">
        <v>56</v>
      </c>
      <c r="M3" s="4">
        <v>50</v>
      </c>
      <c r="N3" s="4">
        <v>131</v>
      </c>
      <c r="O3" s="4">
        <f>+SUM(I3:N3)</f>
        <v>1100</v>
      </c>
    </row>
    <row r="4" spans="1:15" x14ac:dyDescent="0.25">
      <c r="A4" s="4">
        <v>2</v>
      </c>
      <c r="B4" s="5">
        <v>45900</v>
      </c>
      <c r="C4" s="7"/>
      <c r="D4" s="7" t="s">
        <v>10</v>
      </c>
      <c r="E4" s="7" t="s">
        <v>10</v>
      </c>
      <c r="F4" s="7" t="s">
        <v>11</v>
      </c>
      <c r="G4" s="7" t="s">
        <v>12</v>
      </c>
      <c r="H4" s="7" t="s">
        <v>13</v>
      </c>
      <c r="I4" s="4">
        <v>485</v>
      </c>
      <c r="J4" s="4">
        <v>371</v>
      </c>
      <c r="K4" s="4">
        <v>6</v>
      </c>
      <c r="L4" s="4">
        <v>57</v>
      </c>
      <c r="M4" s="4">
        <v>50</v>
      </c>
      <c r="N4" s="4">
        <v>131</v>
      </c>
      <c r="O4" s="4">
        <f t="shared" ref="O4:O8" si="0">+SUM(I4:N4)</f>
        <v>1100</v>
      </c>
    </row>
    <row r="5" spans="1:15" x14ac:dyDescent="0.25">
      <c r="A5" s="4">
        <v>3</v>
      </c>
      <c r="B5" s="5">
        <v>45930</v>
      </c>
      <c r="C5" s="7"/>
      <c r="D5" s="7" t="s">
        <v>10</v>
      </c>
      <c r="E5" s="7" t="s">
        <v>10</v>
      </c>
      <c r="F5" s="7" t="s">
        <v>11</v>
      </c>
      <c r="G5" s="7" t="s">
        <v>12</v>
      </c>
      <c r="H5" s="7" t="s">
        <v>13</v>
      </c>
      <c r="I5" s="4">
        <v>480</v>
      </c>
      <c r="J5" s="4">
        <v>377</v>
      </c>
      <c r="K5" s="4">
        <v>7</v>
      </c>
      <c r="L5" s="4">
        <v>56</v>
      </c>
      <c r="M5" s="4">
        <v>50</v>
      </c>
      <c r="N5" s="4">
        <v>130</v>
      </c>
      <c r="O5" s="4">
        <f t="shared" si="0"/>
        <v>1100</v>
      </c>
    </row>
    <row r="6" spans="1:15" x14ac:dyDescent="0.25">
      <c r="A6" s="4">
        <v>4</v>
      </c>
      <c r="B6" s="5">
        <v>45961</v>
      </c>
      <c r="C6" s="7"/>
      <c r="D6" s="7" t="s">
        <v>10</v>
      </c>
      <c r="E6" s="7" t="s">
        <v>10</v>
      </c>
      <c r="F6" s="7" t="s">
        <v>11</v>
      </c>
      <c r="G6" s="7" t="s">
        <v>12</v>
      </c>
      <c r="H6" s="7" t="s">
        <v>13</v>
      </c>
      <c r="I6" s="4">
        <v>479</v>
      </c>
      <c r="J6" s="4">
        <v>376</v>
      </c>
      <c r="K6" s="4">
        <v>6</v>
      </c>
      <c r="L6" s="4">
        <v>58</v>
      </c>
      <c r="M6" s="4">
        <v>50</v>
      </c>
      <c r="N6" s="4">
        <v>131</v>
      </c>
      <c r="O6" s="4">
        <f t="shared" si="0"/>
        <v>1100</v>
      </c>
    </row>
    <row r="7" spans="1:15" x14ac:dyDescent="0.25">
      <c r="A7" s="4">
        <v>5</v>
      </c>
      <c r="B7" s="5">
        <v>45991</v>
      </c>
      <c r="C7" s="7"/>
      <c r="D7" s="7" t="s">
        <v>10</v>
      </c>
      <c r="E7" s="7" t="s">
        <v>10</v>
      </c>
      <c r="F7" s="7" t="s">
        <v>11</v>
      </c>
      <c r="G7" s="7" t="s">
        <v>12</v>
      </c>
      <c r="H7" s="7" t="s">
        <v>13</v>
      </c>
      <c r="I7" s="4">
        <v>475</v>
      </c>
      <c r="J7" s="4">
        <v>375</v>
      </c>
      <c r="K7" s="4">
        <v>8</v>
      </c>
      <c r="L7" s="4">
        <v>61</v>
      </c>
      <c r="M7" s="4">
        <v>51</v>
      </c>
      <c r="N7" s="4">
        <v>130</v>
      </c>
      <c r="O7" s="4">
        <f t="shared" si="0"/>
        <v>1100</v>
      </c>
    </row>
    <row r="8" spans="1:15" x14ac:dyDescent="0.25">
      <c r="A8" s="4">
        <v>6</v>
      </c>
      <c r="B8" s="5">
        <v>46022</v>
      </c>
      <c r="C8" s="8"/>
      <c r="D8" s="8" t="s">
        <v>10</v>
      </c>
      <c r="E8" s="8" t="s">
        <v>10</v>
      </c>
      <c r="F8" s="8" t="s">
        <v>11</v>
      </c>
      <c r="G8" s="8" t="s">
        <v>12</v>
      </c>
      <c r="H8" s="8" t="s">
        <v>13</v>
      </c>
      <c r="I8" s="4">
        <v>470</v>
      </c>
      <c r="J8" s="4">
        <v>383</v>
      </c>
      <c r="K8" s="4">
        <v>12</v>
      </c>
      <c r="L8" s="4">
        <v>54</v>
      </c>
      <c r="M8" s="4">
        <v>51</v>
      </c>
      <c r="N8" s="4">
        <v>130</v>
      </c>
      <c r="O8" s="4">
        <f t="shared" si="0"/>
        <v>1100</v>
      </c>
    </row>
  </sheetData>
  <mergeCells count="7">
    <mergeCell ref="C3:C8"/>
    <mergeCell ref="D3:D8"/>
    <mergeCell ref="E3:E8"/>
    <mergeCell ref="F3:F8"/>
    <mergeCell ref="G3:G8"/>
    <mergeCell ref="H3:H8"/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BENEFICIARIOS JUL25 - DIC25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Felix JFCC. Ccopacondori Carahuiri</dc:creator>
  <cp:lastModifiedBy>Enzo Velasquez Lobaton</cp:lastModifiedBy>
  <dcterms:created xsi:type="dcterms:W3CDTF">2026-01-20T19:26:38Z</dcterms:created>
  <dcterms:modified xsi:type="dcterms:W3CDTF">2026-01-26T19:36:43Z</dcterms:modified>
</cp:coreProperties>
</file>