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0" windowWidth="26280" windowHeight="1029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I485" i="1" l="1"/>
  <c r="F485" i="1"/>
  <c r="I484" i="1"/>
  <c r="H482" i="1"/>
  <c r="G482" i="1"/>
  <c r="I482" i="1" s="1"/>
  <c r="F482" i="1"/>
  <c r="E482" i="1"/>
  <c r="D482" i="1"/>
  <c r="C482" i="1"/>
  <c r="I481" i="1"/>
  <c r="I480" i="1"/>
  <c r="H478" i="1"/>
  <c r="I478" i="1" s="1"/>
  <c r="G478" i="1"/>
  <c r="F478" i="1"/>
  <c r="E478" i="1"/>
  <c r="D478" i="1"/>
  <c r="C478" i="1"/>
  <c r="I477" i="1"/>
  <c r="I476" i="1"/>
  <c r="I475" i="1"/>
  <c r="H473" i="1"/>
  <c r="G473" i="1"/>
  <c r="F473" i="1"/>
  <c r="E473" i="1"/>
  <c r="D473" i="1"/>
  <c r="C473" i="1"/>
  <c r="I473" i="1" s="1"/>
  <c r="I472" i="1"/>
  <c r="I471" i="1"/>
  <c r="I469" i="1"/>
  <c r="I468" i="1"/>
  <c r="I467" i="1"/>
  <c r="H465" i="1"/>
  <c r="G465" i="1"/>
  <c r="F465" i="1"/>
  <c r="E465" i="1"/>
  <c r="D465" i="1"/>
  <c r="C465" i="1"/>
  <c r="I465" i="1" s="1"/>
  <c r="I464" i="1"/>
  <c r="H462" i="1"/>
  <c r="G462" i="1"/>
  <c r="F462" i="1"/>
  <c r="E462" i="1"/>
  <c r="D462" i="1"/>
  <c r="C462" i="1"/>
  <c r="I462" i="1" s="1"/>
  <c r="I461" i="1"/>
  <c r="I460" i="1"/>
  <c r="H458" i="1"/>
  <c r="G458" i="1"/>
  <c r="I458" i="1" s="1"/>
  <c r="F458" i="1"/>
  <c r="E458" i="1"/>
  <c r="D458" i="1"/>
  <c r="C458" i="1"/>
  <c r="I457" i="1"/>
  <c r="I456" i="1"/>
  <c r="I455" i="1"/>
  <c r="I454" i="1"/>
  <c r="I453" i="1"/>
  <c r="I452" i="1"/>
  <c r="H450" i="1"/>
  <c r="G450" i="1"/>
  <c r="F450" i="1"/>
  <c r="E450" i="1"/>
  <c r="D450" i="1"/>
  <c r="I450" i="1" s="1"/>
  <c r="C450" i="1"/>
  <c r="I449" i="1"/>
  <c r="I448" i="1"/>
  <c r="I447" i="1"/>
  <c r="I446" i="1"/>
  <c r="I445" i="1"/>
  <c r="I444" i="1"/>
  <c r="I442" i="1"/>
  <c r="H442" i="1"/>
  <c r="G442" i="1"/>
  <c r="F442" i="1"/>
  <c r="E442" i="1"/>
  <c r="D442" i="1"/>
  <c r="C442" i="1"/>
  <c r="I441" i="1"/>
  <c r="I440" i="1"/>
  <c r="I439" i="1"/>
  <c r="I438" i="1"/>
  <c r="H436" i="1"/>
  <c r="G436" i="1"/>
  <c r="F436" i="1"/>
  <c r="E436" i="1"/>
  <c r="D436" i="1"/>
  <c r="I436" i="1" s="1"/>
  <c r="C436" i="1"/>
  <c r="I435" i="1"/>
  <c r="I434" i="1"/>
  <c r="I433" i="1"/>
  <c r="H431" i="1"/>
  <c r="G431" i="1"/>
  <c r="F431" i="1"/>
  <c r="I431" i="1" s="1"/>
  <c r="E431" i="1"/>
  <c r="D431" i="1"/>
  <c r="I430" i="1"/>
  <c r="I429" i="1"/>
  <c r="H427" i="1"/>
  <c r="G427" i="1"/>
  <c r="F427" i="1"/>
  <c r="E427" i="1"/>
  <c r="D427" i="1"/>
  <c r="C427" i="1"/>
  <c r="I427" i="1" s="1"/>
  <c r="I426" i="1"/>
  <c r="I425" i="1"/>
  <c r="I424" i="1"/>
  <c r="I423" i="1"/>
  <c r="I422" i="1"/>
  <c r="I421" i="1"/>
  <c r="I420" i="1"/>
  <c r="H418" i="1"/>
  <c r="G418" i="1"/>
  <c r="F418" i="1"/>
  <c r="E418" i="1"/>
  <c r="D418" i="1"/>
  <c r="I418" i="1" s="1"/>
  <c r="C418" i="1"/>
  <c r="I417" i="1"/>
  <c r="I416" i="1"/>
  <c r="H414" i="1"/>
  <c r="G414" i="1"/>
  <c r="F414" i="1"/>
  <c r="E414" i="1"/>
  <c r="D414" i="1"/>
  <c r="C414" i="1"/>
  <c r="I414" i="1" s="1"/>
  <c r="I413" i="1"/>
  <c r="I412" i="1"/>
  <c r="I411" i="1"/>
  <c r="I410" i="1"/>
  <c r="I409" i="1"/>
  <c r="I407" i="1"/>
  <c r="H407" i="1"/>
  <c r="G407" i="1"/>
  <c r="F407" i="1"/>
  <c r="E407" i="1"/>
  <c r="D407" i="1"/>
  <c r="C407" i="1"/>
  <c r="I406" i="1"/>
  <c r="I405" i="1"/>
  <c r="I404" i="1"/>
  <c r="I403" i="1"/>
  <c r="I402" i="1"/>
  <c r="H400" i="1"/>
  <c r="G400" i="1"/>
  <c r="F400" i="1"/>
  <c r="E400" i="1"/>
  <c r="D400" i="1"/>
  <c r="C400" i="1"/>
  <c r="I400" i="1" s="1"/>
  <c r="I399" i="1"/>
  <c r="I398" i="1"/>
  <c r="I397" i="1"/>
  <c r="I396" i="1"/>
  <c r="H394" i="1"/>
  <c r="I394" i="1" s="1"/>
  <c r="G394" i="1"/>
  <c r="F394" i="1"/>
  <c r="E394" i="1"/>
  <c r="D394" i="1"/>
  <c r="C394" i="1"/>
  <c r="I393" i="1"/>
  <c r="I392" i="1"/>
  <c r="I390" i="1"/>
  <c r="H390" i="1"/>
  <c r="G390" i="1"/>
  <c r="F390" i="1"/>
  <c r="E390" i="1"/>
  <c r="D390" i="1"/>
  <c r="C390" i="1"/>
  <c r="I389" i="1"/>
  <c r="I388" i="1"/>
  <c r="I387" i="1"/>
  <c r="I386" i="1"/>
  <c r="I385" i="1"/>
  <c r="I384" i="1"/>
  <c r="I383" i="1"/>
  <c r="I382" i="1"/>
  <c r="I381" i="1"/>
  <c r="I380" i="1"/>
  <c r="I379" i="1"/>
  <c r="I377" i="1"/>
  <c r="I376" i="1"/>
  <c r="G374" i="1"/>
  <c r="E374" i="1"/>
  <c r="I374" i="1" s="1"/>
  <c r="I373" i="1"/>
  <c r="I372" i="1"/>
  <c r="H370" i="1"/>
  <c r="G370" i="1"/>
  <c r="F370" i="1"/>
  <c r="E370" i="1"/>
  <c r="D370" i="1"/>
  <c r="C370" i="1"/>
  <c r="I370" i="1" s="1"/>
  <c r="I369" i="1"/>
  <c r="I368" i="1"/>
  <c r="I367" i="1"/>
  <c r="I366" i="1"/>
  <c r="I364" i="1"/>
  <c r="I363" i="1"/>
  <c r="I361" i="1"/>
  <c r="I360" i="1"/>
  <c r="I359" i="1"/>
  <c r="H357" i="1"/>
  <c r="G357" i="1"/>
  <c r="F357" i="1"/>
  <c r="E357" i="1"/>
  <c r="D357" i="1"/>
  <c r="C357" i="1"/>
  <c r="I357" i="1" s="1"/>
  <c r="I356" i="1"/>
  <c r="I355" i="1"/>
  <c r="I354" i="1"/>
  <c r="I353" i="1"/>
  <c r="H351" i="1"/>
  <c r="G351" i="1"/>
  <c r="F351" i="1"/>
  <c r="E351" i="1"/>
  <c r="E487" i="1" s="1"/>
  <c r="D351" i="1"/>
  <c r="C351" i="1"/>
  <c r="I351" i="1" s="1"/>
  <c r="I350" i="1"/>
  <c r="I349" i="1"/>
  <c r="I348" i="1"/>
  <c r="I347" i="1"/>
  <c r="I346" i="1"/>
  <c r="I344" i="1"/>
  <c r="H344" i="1"/>
  <c r="G344" i="1"/>
  <c r="F344" i="1"/>
  <c r="E344" i="1"/>
  <c r="D344" i="1"/>
  <c r="C344" i="1"/>
  <c r="I343" i="1"/>
  <c r="I342" i="1"/>
  <c r="I341" i="1"/>
  <c r="I340" i="1"/>
  <c r="I339" i="1"/>
  <c r="I338" i="1"/>
  <c r="I337" i="1"/>
  <c r="I336" i="1"/>
  <c r="I335" i="1"/>
  <c r="I334" i="1"/>
  <c r="I333" i="1"/>
  <c r="H331" i="1"/>
  <c r="G331" i="1"/>
  <c r="F331" i="1"/>
  <c r="E331" i="1"/>
  <c r="D331" i="1"/>
  <c r="C331" i="1"/>
  <c r="I331" i="1" s="1"/>
  <c r="I330" i="1"/>
  <c r="I329" i="1"/>
  <c r="I328" i="1"/>
  <c r="I327" i="1"/>
  <c r="H325" i="1"/>
  <c r="G325" i="1"/>
  <c r="F325" i="1"/>
  <c r="E325" i="1"/>
  <c r="D325" i="1"/>
  <c r="C325" i="1"/>
  <c r="I325" i="1" s="1"/>
  <c r="I324" i="1"/>
  <c r="I323" i="1"/>
  <c r="I322" i="1"/>
  <c r="I321" i="1"/>
  <c r="I320" i="1"/>
  <c r="I319" i="1"/>
  <c r="H317" i="1"/>
  <c r="G317" i="1"/>
  <c r="F317" i="1"/>
  <c r="E317" i="1"/>
  <c r="D317" i="1"/>
  <c r="C317" i="1"/>
  <c r="I317" i="1" s="1"/>
  <c r="I316" i="1"/>
  <c r="I315" i="1"/>
  <c r="I314" i="1"/>
  <c r="I313" i="1"/>
  <c r="I312" i="1"/>
  <c r="I311" i="1"/>
  <c r="I310" i="1"/>
  <c r="I309" i="1"/>
  <c r="I308" i="1"/>
  <c r="I307" i="1"/>
  <c r="H305" i="1"/>
  <c r="G305" i="1"/>
  <c r="F305" i="1"/>
  <c r="E305" i="1"/>
  <c r="D305" i="1"/>
  <c r="I305" i="1" s="1"/>
  <c r="C305" i="1"/>
  <c r="I304" i="1"/>
  <c r="I303" i="1"/>
  <c r="I302" i="1"/>
  <c r="I301" i="1"/>
  <c r="I300" i="1"/>
  <c r="I299" i="1"/>
  <c r="I298" i="1"/>
  <c r="I296" i="1"/>
  <c r="I295" i="1"/>
  <c r="H293" i="1"/>
  <c r="G293" i="1"/>
  <c r="F293" i="1"/>
  <c r="E293" i="1"/>
  <c r="D293" i="1"/>
  <c r="I293" i="1" s="1"/>
  <c r="C293" i="1"/>
  <c r="I292" i="1"/>
  <c r="I291" i="1"/>
  <c r="I290" i="1"/>
  <c r="H288" i="1"/>
  <c r="E288" i="1"/>
  <c r="C288" i="1"/>
  <c r="I288" i="1" s="1"/>
  <c r="I287" i="1"/>
  <c r="H285" i="1"/>
  <c r="G285" i="1"/>
  <c r="F285" i="1"/>
  <c r="E285" i="1"/>
  <c r="D285" i="1"/>
  <c r="C285" i="1"/>
  <c r="I285" i="1" s="1"/>
  <c r="I284" i="1"/>
  <c r="I283" i="1"/>
  <c r="H281" i="1"/>
  <c r="G281" i="1"/>
  <c r="F281" i="1"/>
  <c r="E281" i="1"/>
  <c r="D281" i="1"/>
  <c r="I281" i="1" s="1"/>
  <c r="C281" i="1"/>
  <c r="I280" i="1"/>
  <c r="I279" i="1"/>
  <c r="I278" i="1"/>
  <c r="I277" i="1"/>
  <c r="I276" i="1"/>
  <c r="I275" i="1"/>
  <c r="I273" i="1"/>
  <c r="H273" i="1"/>
  <c r="G273" i="1"/>
  <c r="F273" i="1"/>
  <c r="E273" i="1"/>
  <c r="D273" i="1"/>
  <c r="C273" i="1"/>
  <c r="I272" i="1"/>
  <c r="I271" i="1"/>
  <c r="H269" i="1"/>
  <c r="G269" i="1"/>
  <c r="F269" i="1"/>
  <c r="E269" i="1"/>
  <c r="D269" i="1"/>
  <c r="C269" i="1"/>
  <c r="I269" i="1" s="1"/>
  <c r="I268" i="1"/>
  <c r="I267" i="1"/>
  <c r="I266" i="1"/>
  <c r="I265" i="1"/>
  <c r="I264" i="1"/>
  <c r="I263" i="1"/>
  <c r="I261" i="1"/>
  <c r="I260" i="1"/>
  <c r="I258" i="1"/>
  <c r="H258" i="1"/>
  <c r="G258" i="1"/>
  <c r="F258" i="1"/>
  <c r="E258" i="1"/>
  <c r="D258" i="1"/>
  <c r="C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H242" i="1"/>
  <c r="G242" i="1"/>
  <c r="F242" i="1"/>
  <c r="E242" i="1"/>
  <c r="D242" i="1"/>
  <c r="C242" i="1"/>
  <c r="I242" i="1" s="1"/>
  <c r="I241" i="1"/>
  <c r="I240" i="1"/>
  <c r="I238" i="1"/>
  <c r="I237" i="1"/>
  <c r="I236" i="1"/>
  <c r="H234" i="1"/>
  <c r="G234" i="1"/>
  <c r="F234" i="1"/>
  <c r="E234" i="1"/>
  <c r="D234" i="1"/>
  <c r="C234" i="1"/>
  <c r="I234" i="1" s="1"/>
  <c r="I233" i="1"/>
  <c r="I232" i="1"/>
  <c r="I231" i="1"/>
  <c r="I230" i="1"/>
  <c r="I229" i="1"/>
  <c r="I228" i="1"/>
  <c r="I227" i="1"/>
  <c r="I226" i="1"/>
  <c r="I224" i="1"/>
  <c r="H224" i="1"/>
  <c r="G224" i="1"/>
  <c r="F224" i="1"/>
  <c r="E224" i="1"/>
  <c r="D224" i="1"/>
  <c r="C224" i="1"/>
  <c r="I223" i="1"/>
  <c r="I222" i="1"/>
  <c r="H220" i="1"/>
  <c r="G220" i="1"/>
  <c r="F220" i="1"/>
  <c r="E220" i="1"/>
  <c r="D220" i="1"/>
  <c r="C220" i="1"/>
  <c r="I220" i="1" s="1"/>
  <c r="I219" i="1"/>
  <c r="I218" i="1"/>
  <c r="I217" i="1"/>
  <c r="H215" i="1"/>
  <c r="G215" i="1"/>
  <c r="F215" i="1"/>
  <c r="E215" i="1"/>
  <c r="D215" i="1"/>
  <c r="I215" i="1" s="1"/>
  <c r="C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200" i="1"/>
  <c r="I200" i="1" s="1"/>
  <c r="G200" i="1"/>
  <c r="F200" i="1"/>
  <c r="E200" i="1"/>
  <c r="D200" i="1"/>
  <c r="C200" i="1"/>
  <c r="I199" i="1"/>
  <c r="I198" i="1"/>
  <c r="I197" i="1"/>
  <c r="I196" i="1"/>
  <c r="I195" i="1"/>
  <c r="I194" i="1"/>
  <c r="I193" i="1"/>
  <c r="I192" i="1"/>
  <c r="I191" i="1"/>
  <c r="H189" i="1"/>
  <c r="I189" i="1" s="1"/>
  <c r="G189" i="1"/>
  <c r="C189" i="1"/>
  <c r="I188" i="1"/>
  <c r="I187" i="1"/>
  <c r="H185" i="1"/>
  <c r="G185" i="1"/>
  <c r="F185" i="1"/>
  <c r="E185" i="1"/>
  <c r="D185" i="1"/>
  <c r="C185" i="1"/>
  <c r="I185" i="1" s="1"/>
  <c r="I184" i="1"/>
  <c r="I183" i="1"/>
  <c r="I182" i="1"/>
  <c r="I181" i="1"/>
  <c r="I180" i="1"/>
  <c r="I179" i="1"/>
  <c r="H177" i="1"/>
  <c r="G177" i="1"/>
  <c r="F177" i="1"/>
  <c r="E177" i="1"/>
  <c r="D177" i="1"/>
  <c r="C177" i="1"/>
  <c r="I177" i="1" s="1"/>
  <c r="I176" i="1"/>
  <c r="I175" i="1"/>
  <c r="H173" i="1"/>
  <c r="G173" i="1"/>
  <c r="F173" i="1"/>
  <c r="E173" i="1"/>
  <c r="D173" i="1"/>
  <c r="I173" i="1" s="1"/>
  <c r="C173" i="1"/>
  <c r="I172" i="1"/>
  <c r="I171" i="1"/>
  <c r="I170" i="1"/>
  <c r="I169" i="1"/>
  <c r="I167" i="1"/>
  <c r="I166" i="1"/>
  <c r="I164" i="1"/>
  <c r="H164" i="1"/>
  <c r="G164" i="1"/>
  <c r="F164" i="1"/>
  <c r="E164" i="1"/>
  <c r="D164" i="1"/>
  <c r="C164" i="1"/>
  <c r="I163" i="1"/>
  <c r="I162" i="1"/>
  <c r="I161" i="1"/>
  <c r="I160" i="1"/>
  <c r="I159" i="1"/>
  <c r="I158" i="1"/>
  <c r="I156" i="1"/>
  <c r="I155" i="1"/>
  <c r="H153" i="1"/>
  <c r="I153" i="1" s="1"/>
  <c r="G153" i="1"/>
  <c r="F153" i="1"/>
  <c r="E153" i="1"/>
  <c r="D153" i="1"/>
  <c r="C153" i="1"/>
  <c r="I152" i="1"/>
  <c r="I151" i="1"/>
  <c r="I150" i="1"/>
  <c r="I149" i="1"/>
  <c r="I148" i="1"/>
  <c r="I147" i="1"/>
  <c r="I146" i="1"/>
  <c r="I145" i="1"/>
  <c r="H143" i="1"/>
  <c r="G143" i="1"/>
  <c r="F143" i="1"/>
  <c r="E143" i="1"/>
  <c r="D143" i="1"/>
  <c r="I143" i="1" s="1"/>
  <c r="C143" i="1"/>
  <c r="I142" i="1"/>
  <c r="I141" i="1"/>
  <c r="I140" i="1"/>
  <c r="I138" i="1"/>
  <c r="H138" i="1"/>
  <c r="G138" i="1"/>
  <c r="F138" i="1"/>
  <c r="E138" i="1"/>
  <c r="D138" i="1"/>
  <c r="C138" i="1"/>
  <c r="I137" i="1"/>
  <c r="I135" i="1"/>
  <c r="I134" i="1"/>
  <c r="H132" i="1"/>
  <c r="G132" i="1"/>
  <c r="F132" i="1"/>
  <c r="E132" i="1"/>
  <c r="D132" i="1"/>
  <c r="C132" i="1"/>
  <c r="I132" i="1" s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H117" i="1"/>
  <c r="G117" i="1"/>
  <c r="F117" i="1"/>
  <c r="E117" i="1"/>
  <c r="D117" i="1"/>
  <c r="I117" i="1" s="1"/>
  <c r="C117" i="1"/>
  <c r="I116" i="1"/>
  <c r="I115" i="1"/>
  <c r="I114" i="1"/>
  <c r="I112" i="1"/>
  <c r="H112" i="1"/>
  <c r="G112" i="1"/>
  <c r="F112" i="1"/>
  <c r="E112" i="1"/>
  <c r="D112" i="1"/>
  <c r="C112" i="1"/>
  <c r="I111" i="1"/>
  <c r="I110" i="1"/>
  <c r="I109" i="1"/>
  <c r="I108" i="1"/>
  <c r="H106" i="1"/>
  <c r="G106" i="1"/>
  <c r="F106" i="1"/>
  <c r="E106" i="1"/>
  <c r="D106" i="1"/>
  <c r="I106" i="1" s="1"/>
  <c r="C106" i="1"/>
  <c r="I105" i="1"/>
  <c r="I104" i="1"/>
  <c r="I103" i="1"/>
  <c r="I102" i="1"/>
  <c r="H100" i="1"/>
  <c r="G100" i="1"/>
  <c r="F100" i="1"/>
  <c r="E100" i="1"/>
  <c r="D100" i="1"/>
  <c r="I100" i="1" s="1"/>
  <c r="C100" i="1"/>
  <c r="I99" i="1"/>
  <c r="I98" i="1"/>
  <c r="I97" i="1"/>
  <c r="I96" i="1"/>
  <c r="I95" i="1"/>
  <c r="I94" i="1"/>
  <c r="I93" i="1"/>
  <c r="I92" i="1"/>
  <c r="I91" i="1"/>
  <c r="F89" i="1"/>
  <c r="F487" i="1" s="1"/>
  <c r="D89" i="1"/>
  <c r="I89" i="1" s="1"/>
  <c r="C89" i="1"/>
  <c r="I88" i="1"/>
  <c r="H86" i="1"/>
  <c r="G86" i="1"/>
  <c r="F86" i="1"/>
  <c r="E86" i="1"/>
  <c r="D86" i="1"/>
  <c r="I86" i="1" s="1"/>
  <c r="C86" i="1"/>
  <c r="I85" i="1"/>
  <c r="I84" i="1"/>
  <c r="I83" i="1"/>
  <c r="I82" i="1"/>
  <c r="I81" i="1"/>
  <c r="H79" i="1"/>
  <c r="I79" i="1" s="1"/>
  <c r="G79" i="1"/>
  <c r="F79" i="1"/>
  <c r="E79" i="1"/>
  <c r="D79" i="1"/>
  <c r="C79" i="1"/>
  <c r="I78" i="1"/>
  <c r="I77" i="1"/>
  <c r="I76" i="1"/>
  <c r="I75" i="1"/>
  <c r="I74" i="1"/>
  <c r="H72" i="1"/>
  <c r="G72" i="1"/>
  <c r="F72" i="1"/>
  <c r="E72" i="1"/>
  <c r="D72" i="1"/>
  <c r="I72" i="1" s="1"/>
  <c r="C72" i="1"/>
  <c r="I71" i="1"/>
  <c r="I70" i="1"/>
  <c r="I69" i="1"/>
  <c r="I68" i="1"/>
  <c r="I67" i="1"/>
  <c r="H65" i="1"/>
  <c r="I65" i="1" s="1"/>
  <c r="G65" i="1"/>
  <c r="F65" i="1"/>
  <c r="E65" i="1"/>
  <c r="D65" i="1"/>
  <c r="C65" i="1"/>
  <c r="I64" i="1"/>
  <c r="I63" i="1"/>
  <c r="I62" i="1"/>
  <c r="H60" i="1"/>
  <c r="G60" i="1"/>
  <c r="F60" i="1"/>
  <c r="E60" i="1"/>
  <c r="D60" i="1"/>
  <c r="C60" i="1"/>
  <c r="I60" i="1" s="1"/>
  <c r="I59" i="1"/>
  <c r="H57" i="1"/>
  <c r="G57" i="1"/>
  <c r="F57" i="1"/>
  <c r="E57" i="1"/>
  <c r="D57" i="1"/>
  <c r="C57" i="1"/>
  <c r="I57" i="1" s="1"/>
  <c r="I56" i="1"/>
  <c r="I55" i="1"/>
  <c r="I54" i="1"/>
  <c r="I53" i="1"/>
  <c r="I52" i="1"/>
  <c r="I51" i="1"/>
  <c r="I50" i="1"/>
  <c r="I49" i="1"/>
  <c r="I48" i="1"/>
  <c r="I47" i="1"/>
  <c r="I46" i="1"/>
  <c r="H44" i="1"/>
  <c r="G44" i="1"/>
  <c r="F44" i="1"/>
  <c r="E44" i="1"/>
  <c r="D44" i="1"/>
  <c r="I44" i="1" s="1"/>
  <c r="C44" i="1"/>
  <c r="I43" i="1"/>
  <c r="H41" i="1"/>
  <c r="G41" i="1"/>
  <c r="F41" i="1"/>
  <c r="E41" i="1"/>
  <c r="D41" i="1"/>
  <c r="I41" i="1" s="1"/>
  <c r="C41" i="1"/>
  <c r="I40" i="1"/>
  <c r="I39" i="1"/>
  <c r="I38" i="1"/>
  <c r="I37" i="1"/>
  <c r="H35" i="1"/>
  <c r="G35" i="1"/>
  <c r="F35" i="1"/>
  <c r="E35" i="1"/>
  <c r="D35" i="1"/>
  <c r="I35" i="1" s="1"/>
  <c r="C35" i="1"/>
  <c r="I34" i="1"/>
  <c r="H32" i="1"/>
  <c r="G32" i="1"/>
  <c r="F32" i="1"/>
  <c r="E32" i="1"/>
  <c r="D32" i="1"/>
  <c r="I32" i="1" s="1"/>
  <c r="C32" i="1"/>
  <c r="I31" i="1"/>
  <c r="I30" i="1"/>
  <c r="I29" i="1"/>
  <c r="I28" i="1"/>
  <c r="I27" i="1"/>
  <c r="I26" i="1"/>
  <c r="I25" i="1"/>
  <c r="I24" i="1"/>
  <c r="I23" i="1"/>
  <c r="H21" i="1"/>
  <c r="G21" i="1"/>
  <c r="G487" i="1" s="1"/>
  <c r="F21" i="1"/>
  <c r="E21" i="1"/>
  <c r="D21" i="1"/>
  <c r="I21" i="1" s="1"/>
  <c r="C21" i="1"/>
  <c r="I20" i="1"/>
  <c r="I19" i="1"/>
  <c r="I18" i="1"/>
  <c r="I17" i="1"/>
  <c r="I16" i="1"/>
  <c r="I15" i="1"/>
  <c r="I14" i="1"/>
  <c r="I13" i="1"/>
  <c r="I12" i="1"/>
  <c r="I11" i="1"/>
  <c r="I10" i="1"/>
  <c r="I8" i="1"/>
  <c r="H8" i="1"/>
  <c r="H487" i="1" s="1"/>
  <c r="G8" i="1"/>
  <c r="F8" i="1"/>
  <c r="E8" i="1"/>
  <c r="D8" i="1"/>
  <c r="D487" i="1" s="1"/>
  <c r="C8" i="1"/>
  <c r="C487" i="1" s="1"/>
  <c r="I7" i="1"/>
  <c r="I487" i="1" l="1"/>
</calcChain>
</file>

<file path=xl/sharedStrings.xml><?xml version="1.0" encoding="utf-8"?>
<sst xmlns="http://schemas.openxmlformats.org/spreadsheetml/2006/main" count="491" uniqueCount="113">
  <si>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</si>
  <si>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</si>
  <si>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</si>
  <si>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</si>
  <si>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</si>
  <si>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</si>
  <si>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</si>
  <si>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</si>
  <si>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</si>
  <si>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</si>
  <si>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</si>
  <si>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LIMA</t>
  </si>
  <si>
    <t>Total General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</si>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</sst>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J491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  <col min="9" max="9" width="10.140625" customWidth="1"/>
  </cols>
  <sheetData>
    <row r="1" spans="2:10" x14ac:dyDescent="0.25">
      <c r="B1" s="1" t="s">
        <v>0</v>
      </c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10" x14ac:dyDescent="0.25">
      <c r="B6" s="1" t="s">
        <v>10</v>
      </c>
    </row>
    <row r="7" spans="2:10" x14ac:dyDescent="0.25">
      <c r="B7" t="s">
        <v>11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f>SUM(C7:H7)</f>
        <v>114</v>
      </c>
    </row>
    <row r="8" spans="2:10" ht="15.75" thickBot="1" x14ac:dyDescent="0.3">
      <c r="B8" s="4" t="s">
        <v>12</v>
      </c>
      <c r="C8" s="5">
        <f t="shared" ref="C8:H8" si="0">SUM(C7)</f>
        <v>17</v>
      </c>
      <c r="D8" s="5">
        <f t="shared" si="0"/>
        <v>4</v>
      </c>
      <c r="E8" s="5">
        <f t="shared" si="0"/>
        <v>13</v>
      </c>
      <c r="F8" s="5">
        <f t="shared" si="0"/>
        <v>27</v>
      </c>
      <c r="G8" s="5">
        <f t="shared" si="0"/>
        <v>27</v>
      </c>
      <c r="H8" s="5">
        <f t="shared" si="0"/>
        <v>26</v>
      </c>
      <c r="I8" s="5">
        <f>SUM(C8:H8)</f>
        <v>114</v>
      </c>
    </row>
    <row r="9" spans="2:10" ht="15.75" thickTop="1" x14ac:dyDescent="0.25">
      <c r="B9" s="1" t="s">
        <v>13</v>
      </c>
    </row>
    <row r="10" spans="2:10" x14ac:dyDescent="0.25">
      <c r="B10" t="s">
        <v>14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v>135</v>
      </c>
      <c r="I10" s="6">
        <f t="shared" ref="I10:I21" si="1">SUM(C10:H10)</f>
        <v>2778</v>
      </c>
    </row>
    <row r="11" spans="2:10" x14ac:dyDescent="0.25">
      <c r="B11" t="s">
        <v>15</v>
      </c>
      <c r="C11" s="6"/>
      <c r="D11" s="6"/>
      <c r="E11" s="6"/>
      <c r="F11" s="6">
        <v>7</v>
      </c>
      <c r="G11" s="6">
        <v>192</v>
      </c>
      <c r="H11" s="6">
        <v>179</v>
      </c>
      <c r="I11" s="6">
        <f t="shared" si="1"/>
        <v>378</v>
      </c>
    </row>
    <row r="12" spans="2:10" x14ac:dyDescent="0.25">
      <c r="B12" t="s">
        <v>16</v>
      </c>
      <c r="C12" s="6"/>
      <c r="D12" s="6">
        <v>4</v>
      </c>
      <c r="E12" s="6"/>
      <c r="F12" s="6"/>
      <c r="G12" s="6"/>
      <c r="H12" s="6"/>
      <c r="I12" s="6">
        <f t="shared" si="1"/>
        <v>4</v>
      </c>
    </row>
    <row r="13" spans="2:10" x14ac:dyDescent="0.25">
      <c r="B13" t="s">
        <v>17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v>36</v>
      </c>
      <c r="I13" s="6">
        <f t="shared" si="1"/>
        <v>456</v>
      </c>
    </row>
    <row r="14" spans="2:10" x14ac:dyDescent="0.25">
      <c r="B14" t="s">
        <v>18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v>100</v>
      </c>
      <c r="I14" s="6">
        <f t="shared" si="1"/>
        <v>419</v>
      </c>
    </row>
    <row r="15" spans="2:10" x14ac:dyDescent="0.25">
      <c r="B15" t="s">
        <v>19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v>67</v>
      </c>
      <c r="I15" s="6">
        <f t="shared" si="1"/>
        <v>269</v>
      </c>
    </row>
    <row r="16" spans="2:10" x14ac:dyDescent="0.25">
      <c r="B16" t="s">
        <v>20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v>34</v>
      </c>
      <c r="I16" s="6">
        <f t="shared" si="1"/>
        <v>256</v>
      </c>
    </row>
    <row r="17" spans="2:9" x14ac:dyDescent="0.25">
      <c r="B17" t="s">
        <v>21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v>1</v>
      </c>
      <c r="I17" s="6">
        <f t="shared" si="1"/>
        <v>97</v>
      </c>
    </row>
    <row r="18" spans="2:9" x14ac:dyDescent="0.25">
      <c r="B18" t="s">
        <v>11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v>2685</v>
      </c>
      <c r="I18" s="6">
        <f t="shared" si="1"/>
        <v>14476</v>
      </c>
    </row>
    <row r="19" spans="2:9" x14ac:dyDescent="0.25">
      <c r="B19" t="s">
        <v>22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v>2711</v>
      </c>
      <c r="I19" s="6">
        <f t="shared" si="1"/>
        <v>16253</v>
      </c>
    </row>
    <row r="20" spans="2:9" x14ac:dyDescent="0.25">
      <c r="B20" t="s">
        <v>23</v>
      </c>
      <c r="C20" s="6"/>
      <c r="D20" s="6"/>
      <c r="E20" s="6">
        <v>2</v>
      </c>
      <c r="F20" s="6"/>
      <c r="G20" s="6">
        <v>55</v>
      </c>
      <c r="H20" s="6">
        <v>17</v>
      </c>
      <c r="I20" s="6">
        <f t="shared" si="1"/>
        <v>74</v>
      </c>
    </row>
    <row r="21" spans="2:9" ht="15.75" thickBot="1" x14ac:dyDescent="0.3">
      <c r="B21" s="4" t="s">
        <v>12</v>
      </c>
      <c r="C21" s="7">
        <f t="shared" ref="C21:H21" si="2">SUM(C10:C20)</f>
        <v>6753</v>
      </c>
      <c r="D21" s="7">
        <f t="shared" si="2"/>
        <v>6131</v>
      </c>
      <c r="E21" s="7">
        <f t="shared" si="2"/>
        <v>6274</v>
      </c>
      <c r="F21" s="7">
        <f t="shared" si="2"/>
        <v>5055</v>
      </c>
      <c r="G21" s="7">
        <f t="shared" si="2"/>
        <v>5282</v>
      </c>
      <c r="H21" s="7">
        <f t="shared" si="2"/>
        <v>5965</v>
      </c>
      <c r="I21" s="7">
        <f t="shared" si="1"/>
        <v>35460</v>
      </c>
    </row>
    <row r="22" spans="2:9" ht="15.75" thickTop="1" x14ac:dyDescent="0.25">
      <c r="B22" s="1" t="s">
        <v>24</v>
      </c>
    </row>
    <row r="23" spans="2:9" x14ac:dyDescent="0.25">
      <c r="B23" t="s">
        <v>14</v>
      </c>
      <c r="C23" s="6">
        <v>22</v>
      </c>
      <c r="D23" s="6">
        <v>8</v>
      </c>
      <c r="E23" s="6">
        <v>6</v>
      </c>
      <c r="F23" s="6"/>
      <c r="G23" s="6">
        <v>11</v>
      </c>
      <c r="H23" s="6"/>
      <c r="I23" s="6">
        <f t="shared" ref="I23:I32" si="3">SUM(C23:H23)</f>
        <v>47</v>
      </c>
    </row>
    <row r="24" spans="2:9" x14ac:dyDescent="0.25">
      <c r="B24" t="s">
        <v>25</v>
      </c>
      <c r="C24" s="6"/>
      <c r="D24" s="6"/>
      <c r="E24" s="6"/>
      <c r="F24" s="6">
        <v>31</v>
      </c>
      <c r="G24" s="6"/>
      <c r="H24" s="6">
        <v>53</v>
      </c>
      <c r="I24" s="6">
        <f t="shared" si="3"/>
        <v>84</v>
      </c>
    </row>
    <row r="25" spans="2:9" x14ac:dyDescent="0.25">
      <c r="B25" t="s">
        <v>15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v>391</v>
      </c>
      <c r="I25" s="6">
        <f t="shared" si="3"/>
        <v>10425</v>
      </c>
    </row>
    <row r="26" spans="2:9" x14ac:dyDescent="0.25">
      <c r="B26" t="s">
        <v>26</v>
      </c>
      <c r="C26" s="6"/>
      <c r="D26" s="6"/>
      <c r="E26" s="6"/>
      <c r="F26" s="6"/>
      <c r="G26" s="6">
        <v>23</v>
      </c>
      <c r="H26" s="6">
        <v>28</v>
      </c>
      <c r="I26" s="6">
        <f t="shared" si="3"/>
        <v>51</v>
      </c>
    </row>
    <row r="27" spans="2:9" x14ac:dyDescent="0.25">
      <c r="B27" t="s">
        <v>17</v>
      </c>
      <c r="C27" s="6"/>
      <c r="D27" s="6"/>
      <c r="E27" s="6"/>
      <c r="F27" s="6"/>
      <c r="G27" s="6">
        <v>7</v>
      </c>
      <c r="H27" s="6"/>
      <c r="I27" s="6">
        <f t="shared" si="3"/>
        <v>7</v>
      </c>
    </row>
    <row r="28" spans="2:9" x14ac:dyDescent="0.25">
      <c r="B28" t="s">
        <v>18</v>
      </c>
      <c r="C28" s="6"/>
      <c r="D28" s="6">
        <v>4</v>
      </c>
      <c r="E28" s="6">
        <v>13</v>
      </c>
      <c r="F28" s="6">
        <v>16</v>
      </c>
      <c r="G28" s="6"/>
      <c r="H28" s="6"/>
      <c r="I28" s="6">
        <f t="shared" si="3"/>
        <v>33</v>
      </c>
    </row>
    <row r="29" spans="2:9" x14ac:dyDescent="0.25">
      <c r="B29" t="s">
        <v>19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v>3961</v>
      </c>
      <c r="I29" s="6">
        <f t="shared" si="3"/>
        <v>5132</v>
      </c>
    </row>
    <row r="30" spans="2:9" x14ac:dyDescent="0.25">
      <c r="B30" t="s">
        <v>21</v>
      </c>
      <c r="C30" s="6">
        <v>4</v>
      </c>
      <c r="D30" s="6">
        <v>1</v>
      </c>
      <c r="E30" s="6">
        <v>14</v>
      </c>
      <c r="F30" s="6"/>
      <c r="G30" s="6"/>
      <c r="H30" s="6"/>
      <c r="I30" s="6">
        <f t="shared" si="3"/>
        <v>19</v>
      </c>
    </row>
    <row r="31" spans="2:9" x14ac:dyDescent="0.25">
      <c r="B31" t="s">
        <v>11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v>567</v>
      </c>
      <c r="I31" s="6">
        <f t="shared" si="3"/>
        <v>5666</v>
      </c>
    </row>
    <row r="32" spans="2:9" ht="15.75" thickBot="1" x14ac:dyDescent="0.3">
      <c r="B32" s="4" t="s">
        <v>12</v>
      </c>
      <c r="C32" s="7">
        <f t="shared" ref="C32:H32" si="4">SUM(C23:C31)</f>
        <v>4048</v>
      </c>
      <c r="D32" s="7">
        <f t="shared" si="4"/>
        <v>3268</v>
      </c>
      <c r="E32" s="7">
        <f t="shared" si="4"/>
        <v>3220</v>
      </c>
      <c r="F32" s="7">
        <f t="shared" si="4"/>
        <v>2965</v>
      </c>
      <c r="G32" s="7">
        <f t="shared" si="4"/>
        <v>2963</v>
      </c>
      <c r="H32" s="7">
        <f t="shared" si="4"/>
        <v>5000</v>
      </c>
      <c r="I32" s="7">
        <f t="shared" si="3"/>
        <v>21464</v>
      </c>
    </row>
    <row r="33" spans="2:9" ht="15.75" thickTop="1" x14ac:dyDescent="0.25">
      <c r="B33" s="1" t="s">
        <v>27</v>
      </c>
    </row>
    <row r="34" spans="2:9" x14ac:dyDescent="0.25">
      <c r="B34" t="s">
        <v>11</v>
      </c>
      <c r="C34">
        <v>105</v>
      </c>
      <c r="D34">
        <v>107</v>
      </c>
      <c r="E34">
        <v>136</v>
      </c>
      <c r="F34">
        <v>126</v>
      </c>
      <c r="G34">
        <v>116</v>
      </c>
      <c r="H34">
        <v>95</v>
      </c>
      <c r="I34">
        <f>SUM(C34:H34)</f>
        <v>685</v>
      </c>
    </row>
    <row r="35" spans="2:9" ht="15.75" thickBot="1" x14ac:dyDescent="0.3">
      <c r="B35" s="4" t="s">
        <v>12</v>
      </c>
      <c r="C35" s="5">
        <f t="shared" ref="C35:H35" si="5">SUM(C34)</f>
        <v>105</v>
      </c>
      <c r="D35" s="5">
        <f t="shared" si="5"/>
        <v>107</v>
      </c>
      <c r="E35" s="5">
        <f t="shared" si="5"/>
        <v>136</v>
      </c>
      <c r="F35" s="5">
        <f t="shared" si="5"/>
        <v>126</v>
      </c>
      <c r="G35" s="5">
        <f t="shared" si="5"/>
        <v>116</v>
      </c>
      <c r="H35" s="5">
        <f t="shared" si="5"/>
        <v>95</v>
      </c>
      <c r="I35" s="5">
        <f>SUM(C35:H35)</f>
        <v>685</v>
      </c>
    </row>
    <row r="36" spans="2:9" ht="15.75" thickTop="1" x14ac:dyDescent="0.25">
      <c r="B36" s="1" t="s">
        <v>28</v>
      </c>
    </row>
    <row r="37" spans="2:9" x14ac:dyDescent="0.25">
      <c r="B37" t="s">
        <v>14</v>
      </c>
      <c r="C37">
        <v>2</v>
      </c>
      <c r="I37">
        <f>SUM(C37:H37)</f>
        <v>2</v>
      </c>
    </row>
    <row r="38" spans="2:9" x14ac:dyDescent="0.25">
      <c r="B38" t="s">
        <v>17</v>
      </c>
      <c r="H38">
        <v>6</v>
      </c>
      <c r="I38">
        <f>SUM(C38:H38)</f>
        <v>6</v>
      </c>
    </row>
    <row r="39" spans="2:9" x14ac:dyDescent="0.25">
      <c r="B39" t="s">
        <v>19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f>SUM(C39:H39)</f>
        <v>191</v>
      </c>
    </row>
    <row r="40" spans="2:9" x14ac:dyDescent="0.25">
      <c r="B40" t="s">
        <v>11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f>SUM(C40:H40)</f>
        <v>238</v>
      </c>
    </row>
    <row r="41" spans="2:9" ht="15.75" thickBot="1" x14ac:dyDescent="0.3">
      <c r="B41" s="4" t="s">
        <v>12</v>
      </c>
      <c r="C41" s="5">
        <f t="shared" ref="C41:H41" si="6">SUM(C37:C40)</f>
        <v>47</v>
      </c>
      <c r="D41" s="5">
        <f t="shared" si="6"/>
        <v>81</v>
      </c>
      <c r="E41" s="5">
        <f t="shared" si="6"/>
        <v>101</v>
      </c>
      <c r="F41" s="5">
        <f t="shared" si="6"/>
        <v>58</v>
      </c>
      <c r="G41" s="5">
        <f t="shared" si="6"/>
        <v>93</v>
      </c>
      <c r="H41" s="5">
        <f t="shared" si="6"/>
        <v>57</v>
      </c>
      <c r="I41" s="5">
        <f>SUM(C41:H41)</f>
        <v>437</v>
      </c>
    </row>
    <row r="42" spans="2:9" ht="15.75" thickTop="1" x14ac:dyDescent="0.25">
      <c r="B42" s="1" t="s">
        <v>29</v>
      </c>
    </row>
    <row r="43" spans="2:9" x14ac:dyDescent="0.25">
      <c r="B43" t="s">
        <v>11</v>
      </c>
      <c r="C43" s="6">
        <v>1062</v>
      </c>
      <c r="D43">
        <v>786</v>
      </c>
      <c r="E43">
        <v>905</v>
      </c>
      <c r="F43">
        <v>804</v>
      </c>
      <c r="G43">
        <v>888</v>
      </c>
      <c r="H43">
        <v>925</v>
      </c>
      <c r="I43" s="6">
        <f>SUM(C43:H43)</f>
        <v>5370</v>
      </c>
    </row>
    <row r="44" spans="2:9" ht="15.75" thickBot="1" x14ac:dyDescent="0.3">
      <c r="B44" s="4" t="s">
        <v>12</v>
      </c>
      <c r="C44" s="7">
        <f t="shared" ref="C44:H44" si="7">SUM(C43)</f>
        <v>1062</v>
      </c>
      <c r="D44" s="5">
        <f t="shared" si="7"/>
        <v>786</v>
      </c>
      <c r="E44" s="5">
        <f t="shared" si="7"/>
        <v>905</v>
      </c>
      <c r="F44" s="5">
        <f t="shared" si="7"/>
        <v>804</v>
      </c>
      <c r="G44" s="5">
        <f t="shared" si="7"/>
        <v>888</v>
      </c>
      <c r="H44" s="5">
        <f t="shared" si="7"/>
        <v>925</v>
      </c>
      <c r="I44" s="7">
        <f>SUM(C44:H44)</f>
        <v>5370</v>
      </c>
    </row>
    <row r="45" spans="2:9" ht="15.75" thickTop="1" x14ac:dyDescent="0.25">
      <c r="B45" s="1" t="s">
        <v>30</v>
      </c>
    </row>
    <row r="46" spans="2:9" x14ac:dyDescent="0.25">
      <c r="B46" t="s">
        <v>14</v>
      </c>
      <c r="C46" s="6">
        <v>7</v>
      </c>
      <c r="D46" s="6">
        <v>16</v>
      </c>
      <c r="E46" s="6">
        <v>18</v>
      </c>
      <c r="F46" s="6">
        <v>2</v>
      </c>
      <c r="G46" s="6">
        <v>19</v>
      </c>
      <c r="H46" s="6">
        <v>46</v>
      </c>
      <c r="I46" s="6">
        <f t="shared" ref="I46:I57" si="8">SUM(C46:H46)</f>
        <v>108</v>
      </c>
    </row>
    <row r="47" spans="2:9" x14ac:dyDescent="0.25">
      <c r="B47" t="s">
        <v>15</v>
      </c>
      <c r="C47" s="6">
        <v>298</v>
      </c>
      <c r="D47" s="6">
        <v>396</v>
      </c>
      <c r="E47" s="6">
        <v>419</v>
      </c>
      <c r="F47" s="6">
        <v>38</v>
      </c>
      <c r="G47" s="6">
        <v>4</v>
      </c>
      <c r="H47" s="6">
        <v>46</v>
      </c>
      <c r="I47" s="6">
        <f t="shared" si="8"/>
        <v>1201</v>
      </c>
    </row>
    <row r="48" spans="2:9" x14ac:dyDescent="0.25">
      <c r="B48" t="s">
        <v>31</v>
      </c>
      <c r="C48" s="6"/>
      <c r="D48" s="6"/>
      <c r="E48" s="6">
        <v>10</v>
      </c>
      <c r="F48" s="6">
        <v>1</v>
      </c>
      <c r="G48" s="6"/>
      <c r="H48" s="6"/>
      <c r="I48" s="6">
        <f t="shared" si="8"/>
        <v>11</v>
      </c>
    </row>
    <row r="49" spans="2:9" x14ac:dyDescent="0.25">
      <c r="B49" t="s">
        <v>16</v>
      </c>
      <c r="C49" s="6">
        <v>562</v>
      </c>
      <c r="D49" s="6">
        <v>1183</v>
      </c>
      <c r="E49" s="6">
        <v>1472</v>
      </c>
      <c r="F49" s="6">
        <v>821</v>
      </c>
      <c r="G49" s="6">
        <v>239</v>
      </c>
      <c r="H49" s="6">
        <v>23</v>
      </c>
      <c r="I49" s="6">
        <f t="shared" si="8"/>
        <v>4300</v>
      </c>
    </row>
    <row r="50" spans="2:9" x14ac:dyDescent="0.25">
      <c r="B50" t="s">
        <v>17</v>
      </c>
      <c r="C50" s="6">
        <v>666</v>
      </c>
      <c r="D50" s="6">
        <v>650</v>
      </c>
      <c r="E50" s="6">
        <v>947</v>
      </c>
      <c r="F50" s="6">
        <v>929</v>
      </c>
      <c r="G50" s="6">
        <v>1247</v>
      </c>
      <c r="H50" s="6">
        <v>1507</v>
      </c>
      <c r="I50" s="6">
        <f t="shared" si="8"/>
        <v>5946</v>
      </c>
    </row>
    <row r="51" spans="2:9" x14ac:dyDescent="0.25">
      <c r="B51" t="s">
        <v>18</v>
      </c>
      <c r="C51" s="6"/>
      <c r="D51" s="6"/>
      <c r="E51" s="6"/>
      <c r="F51" s="6">
        <v>13</v>
      </c>
      <c r="G51" s="6"/>
      <c r="H51" s="6"/>
      <c r="I51" s="6">
        <f t="shared" si="8"/>
        <v>13</v>
      </c>
    </row>
    <row r="52" spans="2:9" x14ac:dyDescent="0.25">
      <c r="B52" t="s">
        <v>19</v>
      </c>
      <c r="C52" s="6">
        <v>1925</v>
      </c>
      <c r="D52" s="6">
        <v>1704</v>
      </c>
      <c r="E52" s="6">
        <v>2006</v>
      </c>
      <c r="F52" s="6">
        <v>3075</v>
      </c>
      <c r="G52" s="6">
        <v>3222</v>
      </c>
      <c r="H52" s="6">
        <v>2302</v>
      </c>
      <c r="I52" s="6">
        <f t="shared" si="8"/>
        <v>14234</v>
      </c>
    </row>
    <row r="53" spans="2:9" x14ac:dyDescent="0.25">
      <c r="B53" t="s">
        <v>20</v>
      </c>
      <c r="C53" s="6"/>
      <c r="D53" s="6"/>
      <c r="E53" s="6"/>
      <c r="F53" s="6"/>
      <c r="G53" s="6"/>
      <c r="H53" s="6">
        <v>43</v>
      </c>
      <c r="I53" s="6">
        <f t="shared" si="8"/>
        <v>43</v>
      </c>
    </row>
    <row r="54" spans="2:9" x14ac:dyDescent="0.25">
      <c r="B54" t="s">
        <v>21</v>
      </c>
      <c r="C54" s="6"/>
      <c r="D54" s="6"/>
      <c r="E54" s="6"/>
      <c r="F54" s="6"/>
      <c r="G54" s="6"/>
      <c r="H54" s="6">
        <v>16</v>
      </c>
      <c r="I54" s="6">
        <f t="shared" si="8"/>
        <v>16</v>
      </c>
    </row>
    <row r="55" spans="2:9" x14ac:dyDescent="0.25">
      <c r="B55" t="s">
        <v>11</v>
      </c>
      <c r="C55" s="6">
        <v>36</v>
      </c>
      <c r="D55" s="6">
        <v>44</v>
      </c>
      <c r="E55" s="6">
        <v>46</v>
      </c>
      <c r="F55" s="6">
        <v>39</v>
      </c>
      <c r="G55" s="6">
        <v>54</v>
      </c>
      <c r="H55" s="6">
        <v>85</v>
      </c>
      <c r="I55" s="6">
        <f t="shared" si="8"/>
        <v>304</v>
      </c>
    </row>
    <row r="56" spans="2:9" x14ac:dyDescent="0.25">
      <c r="B56" t="s">
        <v>22</v>
      </c>
      <c r="C56" s="6">
        <v>30</v>
      </c>
      <c r="D56" s="6">
        <v>12</v>
      </c>
      <c r="E56" s="6">
        <v>3</v>
      </c>
      <c r="F56" s="6">
        <v>3</v>
      </c>
      <c r="G56" s="6">
        <v>16</v>
      </c>
      <c r="H56" s="6">
        <v>168</v>
      </c>
      <c r="I56" s="6">
        <f t="shared" si="8"/>
        <v>232</v>
      </c>
    </row>
    <row r="57" spans="2:9" ht="15.75" thickBot="1" x14ac:dyDescent="0.3">
      <c r="B57" s="4" t="s">
        <v>12</v>
      </c>
      <c r="C57" s="7">
        <f t="shared" ref="C57:H57" si="9">SUM(C46:C56)</f>
        <v>3524</v>
      </c>
      <c r="D57" s="7">
        <f t="shared" si="9"/>
        <v>4005</v>
      </c>
      <c r="E57" s="7">
        <f t="shared" si="9"/>
        <v>4921</v>
      </c>
      <c r="F57" s="7">
        <f t="shared" si="9"/>
        <v>4921</v>
      </c>
      <c r="G57" s="7">
        <f t="shared" si="9"/>
        <v>4801</v>
      </c>
      <c r="H57" s="7">
        <f t="shared" si="9"/>
        <v>4236</v>
      </c>
      <c r="I57" s="7">
        <f t="shared" si="8"/>
        <v>26408</v>
      </c>
    </row>
    <row r="58" spans="2:9" ht="15.75" thickTop="1" x14ac:dyDescent="0.25">
      <c r="B58" s="1" t="s">
        <v>32</v>
      </c>
    </row>
    <row r="59" spans="2:9" x14ac:dyDescent="0.25">
      <c r="B59" t="s">
        <v>11</v>
      </c>
      <c r="C59">
        <v>67</v>
      </c>
      <c r="D59">
        <v>61</v>
      </c>
      <c r="E59">
        <v>87</v>
      </c>
      <c r="F59">
        <v>77</v>
      </c>
      <c r="G59">
        <v>89</v>
      </c>
      <c r="H59">
        <v>53</v>
      </c>
      <c r="I59">
        <f>SUM(C59:H59)</f>
        <v>434</v>
      </c>
    </row>
    <row r="60" spans="2:9" ht="15.75" thickBot="1" x14ac:dyDescent="0.3">
      <c r="B60" s="4" t="s">
        <v>12</v>
      </c>
      <c r="C60" s="5">
        <f t="shared" ref="C60:H60" si="10">SUM(C59)</f>
        <v>67</v>
      </c>
      <c r="D60" s="5">
        <f t="shared" si="10"/>
        <v>61</v>
      </c>
      <c r="E60" s="5">
        <f t="shared" si="10"/>
        <v>87</v>
      </c>
      <c r="F60" s="5">
        <f t="shared" si="10"/>
        <v>77</v>
      </c>
      <c r="G60" s="5">
        <f t="shared" si="10"/>
        <v>89</v>
      </c>
      <c r="H60" s="5">
        <f t="shared" si="10"/>
        <v>53</v>
      </c>
      <c r="I60" s="5">
        <f>SUM(C60:H60)</f>
        <v>434</v>
      </c>
    </row>
    <row r="61" spans="2:9" ht="15.75" thickTop="1" x14ac:dyDescent="0.25">
      <c r="B61" s="1" t="s">
        <v>33</v>
      </c>
    </row>
    <row r="62" spans="2:9" x14ac:dyDescent="0.25">
      <c r="B62" t="s">
        <v>18</v>
      </c>
      <c r="C62" s="6"/>
      <c r="D62" s="6">
        <v>0</v>
      </c>
      <c r="E62" s="6"/>
      <c r="F62" s="6"/>
      <c r="G62" s="6"/>
      <c r="H62" s="6">
        <v>2</v>
      </c>
      <c r="I62" s="6">
        <f>SUM(C62:H62)</f>
        <v>2</v>
      </c>
    </row>
    <row r="63" spans="2:9" x14ac:dyDescent="0.25">
      <c r="B63" t="s">
        <v>19</v>
      </c>
      <c r="C63" s="6">
        <v>7</v>
      </c>
      <c r="D63" s="6"/>
      <c r="E63" s="6"/>
      <c r="F63" s="6">
        <v>0</v>
      </c>
      <c r="G63" s="6"/>
      <c r="H63" s="6"/>
      <c r="I63" s="6">
        <f>SUM(C63:H63)</f>
        <v>7</v>
      </c>
    </row>
    <row r="64" spans="2:9" x14ac:dyDescent="0.25">
      <c r="B64" t="s">
        <v>11</v>
      </c>
      <c r="C64" s="6">
        <v>432</v>
      </c>
      <c r="D64" s="6">
        <v>419</v>
      </c>
      <c r="E64" s="6">
        <v>467</v>
      </c>
      <c r="F64" s="6">
        <v>412</v>
      </c>
      <c r="G64" s="6">
        <v>404</v>
      </c>
      <c r="H64" s="6">
        <v>389</v>
      </c>
      <c r="I64" s="6">
        <f>SUM(C64:H64)</f>
        <v>2523</v>
      </c>
    </row>
    <row r="65" spans="2:9" ht="15.75" thickBot="1" x14ac:dyDescent="0.3">
      <c r="B65" s="4" t="s">
        <v>12</v>
      </c>
      <c r="C65" s="7">
        <f t="shared" ref="C65:H65" si="11">SUM(C62:C64)</f>
        <v>439</v>
      </c>
      <c r="D65" s="7">
        <f t="shared" si="11"/>
        <v>419</v>
      </c>
      <c r="E65" s="7">
        <f t="shared" si="11"/>
        <v>467</v>
      </c>
      <c r="F65" s="7">
        <f t="shared" si="11"/>
        <v>412</v>
      </c>
      <c r="G65" s="7">
        <f t="shared" si="11"/>
        <v>404</v>
      </c>
      <c r="H65" s="7">
        <f t="shared" si="11"/>
        <v>391</v>
      </c>
      <c r="I65" s="7">
        <f>SUM(C65:H65)</f>
        <v>2532</v>
      </c>
    </row>
    <row r="66" spans="2:9" ht="15.75" thickTop="1" x14ac:dyDescent="0.25">
      <c r="B66" s="1" t="s">
        <v>34</v>
      </c>
    </row>
    <row r="67" spans="2:9" x14ac:dyDescent="0.25">
      <c r="B67" t="s">
        <v>14</v>
      </c>
      <c r="G67">
        <v>15</v>
      </c>
      <c r="H67">
        <v>9</v>
      </c>
      <c r="I67">
        <f t="shared" ref="I67:I72" si="12">SUM(C67:H67)</f>
        <v>24</v>
      </c>
    </row>
    <row r="68" spans="2:9" x14ac:dyDescent="0.25">
      <c r="B68" t="s">
        <v>16</v>
      </c>
      <c r="D68">
        <v>1</v>
      </c>
      <c r="I68">
        <f t="shared" si="12"/>
        <v>1</v>
      </c>
    </row>
    <row r="69" spans="2:9" x14ac:dyDescent="0.25">
      <c r="B69" t="s">
        <v>19</v>
      </c>
      <c r="D69">
        <v>2</v>
      </c>
      <c r="E69">
        <v>2</v>
      </c>
      <c r="G69">
        <v>15</v>
      </c>
      <c r="I69">
        <f t="shared" si="12"/>
        <v>19</v>
      </c>
    </row>
    <row r="70" spans="2:9" x14ac:dyDescent="0.25">
      <c r="B70" t="s">
        <v>11</v>
      </c>
      <c r="C70">
        <v>1</v>
      </c>
      <c r="D70">
        <v>13</v>
      </c>
      <c r="E70">
        <v>2</v>
      </c>
      <c r="F70">
        <v>2</v>
      </c>
      <c r="G70">
        <v>4</v>
      </c>
      <c r="H70">
        <v>2</v>
      </c>
      <c r="I70">
        <f t="shared" si="12"/>
        <v>24</v>
      </c>
    </row>
    <row r="71" spans="2:9" x14ac:dyDescent="0.25">
      <c r="B71" t="s">
        <v>22</v>
      </c>
      <c r="C71">
        <v>54</v>
      </c>
      <c r="D71">
        <v>96</v>
      </c>
      <c r="E71">
        <v>98</v>
      </c>
      <c r="F71">
        <v>177</v>
      </c>
      <c r="G71">
        <v>241</v>
      </c>
      <c r="H71">
        <v>130</v>
      </c>
      <c r="I71">
        <f t="shared" si="12"/>
        <v>796</v>
      </c>
    </row>
    <row r="72" spans="2:9" ht="15.75" thickBot="1" x14ac:dyDescent="0.3">
      <c r="B72" s="4" t="s">
        <v>12</v>
      </c>
      <c r="C72" s="5">
        <f t="shared" ref="C72:H72" si="13">SUM(C67:C71)</f>
        <v>55</v>
      </c>
      <c r="D72" s="5">
        <f t="shared" si="13"/>
        <v>112</v>
      </c>
      <c r="E72" s="5">
        <f t="shared" si="13"/>
        <v>102</v>
      </c>
      <c r="F72" s="5">
        <f t="shared" si="13"/>
        <v>179</v>
      </c>
      <c r="G72" s="5">
        <f t="shared" si="13"/>
        <v>275</v>
      </c>
      <c r="H72" s="5">
        <f t="shared" si="13"/>
        <v>141</v>
      </c>
      <c r="I72" s="5">
        <f t="shared" si="12"/>
        <v>864</v>
      </c>
    </row>
    <row r="73" spans="2:9" ht="15.75" thickTop="1" x14ac:dyDescent="0.25">
      <c r="B73" s="1" t="s">
        <v>35</v>
      </c>
    </row>
    <row r="74" spans="2:9" x14ac:dyDescent="0.25">
      <c r="B74" t="s">
        <v>14</v>
      </c>
      <c r="C74">
        <v>38</v>
      </c>
      <c r="D74">
        <v>53</v>
      </c>
      <c r="E74">
        <v>88</v>
      </c>
      <c r="F74">
        <v>180</v>
      </c>
      <c r="G74">
        <v>79</v>
      </c>
      <c r="H74">
        <v>78</v>
      </c>
      <c r="I74">
        <f t="shared" ref="I74:I79" si="14">SUM(C74:H74)</f>
        <v>516</v>
      </c>
    </row>
    <row r="75" spans="2:9" x14ac:dyDescent="0.25">
      <c r="B75" t="s">
        <v>17</v>
      </c>
      <c r="D75">
        <v>10</v>
      </c>
      <c r="F75">
        <v>9</v>
      </c>
      <c r="I75">
        <f t="shared" si="14"/>
        <v>19</v>
      </c>
    </row>
    <row r="76" spans="2:9" x14ac:dyDescent="0.25">
      <c r="B76" t="s">
        <v>19</v>
      </c>
      <c r="D76">
        <v>4</v>
      </c>
      <c r="E76">
        <v>8</v>
      </c>
      <c r="F76">
        <v>26</v>
      </c>
      <c r="I76">
        <f t="shared" si="14"/>
        <v>38</v>
      </c>
    </row>
    <row r="77" spans="2:9" x14ac:dyDescent="0.25">
      <c r="B77" t="s">
        <v>11</v>
      </c>
      <c r="C77">
        <v>1</v>
      </c>
      <c r="D77">
        <v>5</v>
      </c>
      <c r="E77">
        <v>0</v>
      </c>
      <c r="F77">
        <v>16</v>
      </c>
      <c r="G77">
        <v>5</v>
      </c>
      <c r="H77">
        <v>28</v>
      </c>
      <c r="I77">
        <f t="shared" si="14"/>
        <v>55</v>
      </c>
    </row>
    <row r="78" spans="2:9" x14ac:dyDescent="0.25">
      <c r="B78" t="s">
        <v>22</v>
      </c>
      <c r="D78">
        <v>10</v>
      </c>
      <c r="E78">
        <v>16</v>
      </c>
      <c r="F78">
        <v>79</v>
      </c>
      <c r="G78">
        <v>28</v>
      </c>
      <c r="H78">
        <v>69</v>
      </c>
      <c r="I78">
        <f t="shared" si="14"/>
        <v>202</v>
      </c>
    </row>
    <row r="79" spans="2:9" ht="15.75" thickBot="1" x14ac:dyDescent="0.3">
      <c r="B79" s="4" t="s">
        <v>12</v>
      </c>
      <c r="C79" s="5">
        <f t="shared" ref="C79:H79" si="15">SUM(C74:C78)</f>
        <v>39</v>
      </c>
      <c r="D79" s="5">
        <f t="shared" si="15"/>
        <v>82</v>
      </c>
      <c r="E79" s="5">
        <f t="shared" si="15"/>
        <v>112</v>
      </c>
      <c r="F79" s="5">
        <f t="shared" si="15"/>
        <v>310</v>
      </c>
      <c r="G79" s="5">
        <f t="shared" si="15"/>
        <v>112</v>
      </c>
      <c r="H79" s="5">
        <f t="shared" si="15"/>
        <v>175</v>
      </c>
      <c r="I79" s="5">
        <f t="shared" si="14"/>
        <v>830</v>
      </c>
    </row>
    <row r="80" spans="2:9" ht="15.75" thickTop="1" x14ac:dyDescent="0.25">
      <c r="B80" s="1" t="s">
        <v>36</v>
      </c>
    </row>
    <row r="81" spans="2:9" x14ac:dyDescent="0.25">
      <c r="B81" t="s">
        <v>14</v>
      </c>
      <c r="C81">
        <v>341</v>
      </c>
      <c r="D81">
        <v>398</v>
      </c>
      <c r="E81">
        <v>327</v>
      </c>
      <c r="F81">
        <v>367</v>
      </c>
      <c r="G81">
        <v>106</v>
      </c>
      <c r="H81">
        <v>6</v>
      </c>
      <c r="I81">
        <f t="shared" ref="I81:I86" si="16">SUM(C81:H81)</f>
        <v>1545</v>
      </c>
    </row>
    <row r="82" spans="2:9" x14ac:dyDescent="0.25">
      <c r="B82" t="s">
        <v>18</v>
      </c>
      <c r="C82">
        <v>50</v>
      </c>
      <c r="F82">
        <v>29</v>
      </c>
      <c r="G82">
        <v>48</v>
      </c>
      <c r="H82">
        <v>31</v>
      </c>
      <c r="I82">
        <f t="shared" si="16"/>
        <v>158</v>
      </c>
    </row>
    <row r="83" spans="2:9" x14ac:dyDescent="0.25">
      <c r="B83" t="s">
        <v>20</v>
      </c>
      <c r="C83">
        <v>47</v>
      </c>
      <c r="D83">
        <v>35</v>
      </c>
      <c r="E83">
        <v>2</v>
      </c>
      <c r="F83">
        <v>11</v>
      </c>
      <c r="I83">
        <f t="shared" si="16"/>
        <v>95</v>
      </c>
    </row>
    <row r="84" spans="2:9" x14ac:dyDescent="0.25">
      <c r="B84" t="s">
        <v>21</v>
      </c>
      <c r="C84">
        <v>612</v>
      </c>
      <c r="D84">
        <v>217</v>
      </c>
      <c r="E84">
        <v>75</v>
      </c>
      <c r="F84">
        <v>40</v>
      </c>
      <c r="G84">
        <v>14</v>
      </c>
      <c r="H84">
        <v>227</v>
      </c>
      <c r="I84">
        <f t="shared" si="16"/>
        <v>1185</v>
      </c>
    </row>
    <row r="85" spans="2:9" x14ac:dyDescent="0.25">
      <c r="B85" t="s">
        <v>11</v>
      </c>
      <c r="C85" s="6">
        <v>5494</v>
      </c>
      <c r="D85" s="6">
        <v>5767</v>
      </c>
      <c r="E85" s="6">
        <v>6607</v>
      </c>
      <c r="F85" s="6">
        <v>6000</v>
      </c>
      <c r="G85" s="6">
        <v>5673</v>
      </c>
      <c r="H85" s="6">
        <v>5453</v>
      </c>
      <c r="I85" s="6">
        <f t="shared" si="16"/>
        <v>34994</v>
      </c>
    </row>
    <row r="86" spans="2:9" ht="15.75" thickBot="1" x14ac:dyDescent="0.3">
      <c r="B86" s="4" t="s">
        <v>12</v>
      </c>
      <c r="C86" s="7">
        <f t="shared" ref="C86:H86" si="17">SUM(C81:C85)</f>
        <v>6544</v>
      </c>
      <c r="D86" s="7">
        <f t="shared" si="17"/>
        <v>6417</v>
      </c>
      <c r="E86" s="7">
        <f t="shared" si="17"/>
        <v>7011</v>
      </c>
      <c r="F86" s="7">
        <f t="shared" si="17"/>
        <v>6447</v>
      </c>
      <c r="G86" s="7">
        <f t="shared" si="17"/>
        <v>5841</v>
      </c>
      <c r="H86" s="7">
        <f t="shared" si="17"/>
        <v>5717</v>
      </c>
      <c r="I86" s="7">
        <f t="shared" si="16"/>
        <v>37977</v>
      </c>
    </row>
    <row r="87" spans="2:9" ht="15.75" thickTop="1" x14ac:dyDescent="0.25">
      <c r="B87" s="1" t="s">
        <v>37</v>
      </c>
    </row>
    <row r="88" spans="2:9" x14ac:dyDescent="0.25">
      <c r="B88" t="s">
        <v>11</v>
      </c>
      <c r="C88">
        <v>2</v>
      </c>
      <c r="D88">
        <v>0</v>
      </c>
      <c r="F88">
        <v>2</v>
      </c>
      <c r="I88">
        <f>SUM(C88:H88)</f>
        <v>4</v>
      </c>
    </row>
    <row r="89" spans="2:9" ht="15.75" thickBot="1" x14ac:dyDescent="0.3">
      <c r="B89" s="4" t="s">
        <v>12</v>
      </c>
      <c r="C89" s="5">
        <f>SUM(C88)</f>
        <v>2</v>
      </c>
      <c r="D89" s="5">
        <f>SUM(D88)</f>
        <v>0</v>
      </c>
      <c r="E89" s="5"/>
      <c r="F89" s="5">
        <f>SUM(F88)</f>
        <v>2</v>
      </c>
      <c r="G89" s="5"/>
      <c r="H89" s="5"/>
      <c r="I89" s="5">
        <f>SUM(C89:H89)</f>
        <v>4</v>
      </c>
    </row>
    <row r="90" spans="2:9" ht="15.75" thickTop="1" x14ac:dyDescent="0.25">
      <c r="B90" s="1" t="s">
        <v>38</v>
      </c>
    </row>
    <row r="91" spans="2:9" x14ac:dyDescent="0.25">
      <c r="B91" t="s">
        <v>14</v>
      </c>
      <c r="C91" s="6"/>
      <c r="D91" s="6"/>
      <c r="E91" s="6"/>
      <c r="F91" s="6"/>
      <c r="G91" s="6">
        <v>179</v>
      </c>
      <c r="H91" s="6">
        <v>387</v>
      </c>
      <c r="I91" s="6">
        <f t="shared" ref="I91:I100" si="18">SUM(C91:H91)</f>
        <v>566</v>
      </c>
    </row>
    <row r="92" spans="2:9" x14ac:dyDescent="0.25">
      <c r="B92" t="s">
        <v>15</v>
      </c>
      <c r="C92" s="6">
        <v>17916</v>
      </c>
      <c r="D92" s="6">
        <v>18384</v>
      </c>
      <c r="E92" s="6">
        <v>20797</v>
      </c>
      <c r="F92" s="6">
        <v>18155</v>
      </c>
      <c r="G92" s="6">
        <v>13438</v>
      </c>
      <c r="H92" s="6">
        <v>11293</v>
      </c>
      <c r="I92" s="6">
        <f t="shared" si="18"/>
        <v>99983</v>
      </c>
    </row>
    <row r="93" spans="2:9" x14ac:dyDescent="0.25">
      <c r="B93" t="s">
        <v>39</v>
      </c>
      <c r="C93" s="6"/>
      <c r="D93" s="6">
        <v>13</v>
      </c>
      <c r="E93" s="6"/>
      <c r="F93" s="6"/>
      <c r="G93" s="6"/>
      <c r="H93" s="6"/>
      <c r="I93" s="6">
        <f t="shared" si="18"/>
        <v>13</v>
      </c>
    </row>
    <row r="94" spans="2:9" x14ac:dyDescent="0.25">
      <c r="B94" t="s">
        <v>18</v>
      </c>
      <c r="C94" s="6">
        <v>264</v>
      </c>
      <c r="D94" s="6">
        <v>156</v>
      </c>
      <c r="E94" s="6">
        <v>351</v>
      </c>
      <c r="F94" s="6">
        <v>2921</v>
      </c>
      <c r="G94" s="6">
        <v>5476</v>
      </c>
      <c r="H94" s="6">
        <v>5154</v>
      </c>
      <c r="I94" s="6">
        <f t="shared" si="18"/>
        <v>14322</v>
      </c>
    </row>
    <row r="95" spans="2:9" x14ac:dyDescent="0.25">
      <c r="B95" t="s">
        <v>19</v>
      </c>
      <c r="C95" s="6">
        <v>2</v>
      </c>
      <c r="D95" s="6"/>
      <c r="E95" s="6"/>
      <c r="F95" s="6"/>
      <c r="G95" s="6"/>
      <c r="H95" s="6"/>
      <c r="I95" s="6">
        <f t="shared" si="18"/>
        <v>2</v>
      </c>
    </row>
    <row r="96" spans="2:9" x14ac:dyDescent="0.25">
      <c r="B96" t="s">
        <v>20</v>
      </c>
      <c r="C96" s="6">
        <v>29</v>
      </c>
      <c r="D96" s="6"/>
      <c r="E96" s="6"/>
      <c r="F96" s="6"/>
      <c r="G96" s="6">
        <v>78</v>
      </c>
      <c r="H96" s="6">
        <v>963</v>
      </c>
      <c r="I96" s="6">
        <f t="shared" si="18"/>
        <v>1070</v>
      </c>
    </row>
    <row r="97" spans="2:9" x14ac:dyDescent="0.25">
      <c r="B97" t="s">
        <v>21</v>
      </c>
      <c r="C97" s="6"/>
      <c r="D97" s="6"/>
      <c r="E97" s="6">
        <v>29</v>
      </c>
      <c r="F97" s="6"/>
      <c r="G97" s="6">
        <v>30</v>
      </c>
      <c r="H97" s="6">
        <v>141</v>
      </c>
      <c r="I97" s="6">
        <f t="shared" si="18"/>
        <v>200</v>
      </c>
    </row>
    <row r="98" spans="2:9" x14ac:dyDescent="0.25">
      <c r="B98" t="s">
        <v>11</v>
      </c>
      <c r="C98" s="6">
        <v>1353</v>
      </c>
      <c r="D98" s="6">
        <v>983</v>
      </c>
      <c r="E98" s="6">
        <v>994</v>
      </c>
      <c r="F98" s="6">
        <v>984</v>
      </c>
      <c r="G98" s="6">
        <v>670</v>
      </c>
      <c r="H98" s="6">
        <v>998</v>
      </c>
      <c r="I98" s="6">
        <f t="shared" si="18"/>
        <v>5982</v>
      </c>
    </row>
    <row r="99" spans="2:9" x14ac:dyDescent="0.25">
      <c r="B99" t="s">
        <v>23</v>
      </c>
      <c r="C99" s="6"/>
      <c r="D99" s="6"/>
      <c r="E99" s="6"/>
      <c r="F99" s="6">
        <v>91</v>
      </c>
      <c r="G99" s="6">
        <v>53</v>
      </c>
      <c r="H99" s="6">
        <v>21</v>
      </c>
      <c r="I99" s="6">
        <f t="shared" si="18"/>
        <v>165</v>
      </c>
    </row>
    <row r="100" spans="2:9" ht="15.75" thickBot="1" x14ac:dyDescent="0.3">
      <c r="B100" s="4" t="s">
        <v>12</v>
      </c>
      <c r="C100" s="7">
        <f t="shared" ref="C100:H100" si="19">SUM(C91:C99)</f>
        <v>19564</v>
      </c>
      <c r="D100" s="7">
        <f t="shared" si="19"/>
        <v>19536</v>
      </c>
      <c r="E100" s="7">
        <f t="shared" si="19"/>
        <v>22171</v>
      </c>
      <c r="F100" s="7">
        <f t="shared" si="19"/>
        <v>22151</v>
      </c>
      <c r="G100" s="7">
        <f t="shared" si="19"/>
        <v>19924</v>
      </c>
      <c r="H100" s="7">
        <f t="shared" si="19"/>
        <v>18957</v>
      </c>
      <c r="I100" s="7">
        <f t="shared" si="18"/>
        <v>122303</v>
      </c>
    </row>
    <row r="101" spans="2:9" ht="15.75" thickTop="1" x14ac:dyDescent="0.25">
      <c r="B101" s="1" t="s">
        <v>40</v>
      </c>
    </row>
    <row r="102" spans="2:9" x14ac:dyDescent="0.25">
      <c r="B102" t="s">
        <v>15</v>
      </c>
      <c r="C102" s="6"/>
      <c r="D102" s="6">
        <v>51</v>
      </c>
      <c r="E102" s="6">
        <v>31</v>
      </c>
      <c r="F102" s="6"/>
      <c r="G102" s="6">
        <v>25</v>
      </c>
      <c r="H102" s="6">
        <v>17</v>
      </c>
      <c r="I102" s="6">
        <f>SUM(C102:H102)</f>
        <v>124</v>
      </c>
    </row>
    <row r="103" spans="2:9" x14ac:dyDescent="0.25">
      <c r="B103" t="s">
        <v>17</v>
      </c>
      <c r="C103" s="6"/>
      <c r="D103" s="6"/>
      <c r="E103" s="6">
        <v>7</v>
      </c>
      <c r="F103" s="6"/>
      <c r="G103" s="6"/>
      <c r="H103" s="6"/>
      <c r="I103" s="6">
        <f>SUM(C103:H103)</f>
        <v>7</v>
      </c>
    </row>
    <row r="104" spans="2:9" x14ac:dyDescent="0.25">
      <c r="B104" t="s">
        <v>19</v>
      </c>
      <c r="C104" s="6">
        <v>314</v>
      </c>
      <c r="D104" s="6">
        <v>398</v>
      </c>
      <c r="E104" s="6">
        <v>483</v>
      </c>
      <c r="F104" s="6">
        <v>491</v>
      </c>
      <c r="G104" s="6">
        <v>452</v>
      </c>
      <c r="H104" s="6">
        <v>500</v>
      </c>
      <c r="I104" s="6">
        <f>SUM(C104:H104)</f>
        <v>2638</v>
      </c>
    </row>
    <row r="105" spans="2:9" x14ac:dyDescent="0.25">
      <c r="B105" t="s">
        <v>11</v>
      </c>
      <c r="C105" s="6">
        <v>149</v>
      </c>
      <c r="D105" s="6">
        <v>210</v>
      </c>
      <c r="E105" s="6">
        <v>182</v>
      </c>
      <c r="F105" s="6">
        <v>176</v>
      </c>
      <c r="G105" s="6">
        <v>229</v>
      </c>
      <c r="H105" s="6">
        <v>212</v>
      </c>
      <c r="I105" s="6">
        <f>SUM(C105:H105)</f>
        <v>1158</v>
      </c>
    </row>
    <row r="106" spans="2:9" ht="15.75" thickBot="1" x14ac:dyDescent="0.3">
      <c r="B106" s="4" t="s">
        <v>12</v>
      </c>
      <c r="C106" s="7">
        <f t="shared" ref="C106:H106" si="20">SUM(C102:C105)</f>
        <v>463</v>
      </c>
      <c r="D106" s="7">
        <f t="shared" si="20"/>
        <v>659</v>
      </c>
      <c r="E106" s="7">
        <f t="shared" si="20"/>
        <v>703</v>
      </c>
      <c r="F106" s="7">
        <f t="shared" si="20"/>
        <v>667</v>
      </c>
      <c r="G106" s="7">
        <f t="shared" si="20"/>
        <v>706</v>
      </c>
      <c r="H106" s="7">
        <f t="shared" si="20"/>
        <v>729</v>
      </c>
      <c r="I106" s="7">
        <f>SUM(C106:H106)</f>
        <v>3927</v>
      </c>
    </row>
    <row r="107" spans="2:9" ht="15.75" thickTop="1" x14ac:dyDescent="0.25">
      <c r="B107" s="1" t="s">
        <v>41</v>
      </c>
    </row>
    <row r="108" spans="2:9" x14ac:dyDescent="0.25">
      <c r="B108" t="s">
        <v>15</v>
      </c>
      <c r="C108" s="6"/>
      <c r="D108" s="6"/>
      <c r="E108" s="6">
        <v>2</v>
      </c>
      <c r="F108" s="6"/>
      <c r="G108" s="6"/>
      <c r="H108" s="6"/>
      <c r="I108" s="6">
        <f>SUM(C108:H108)</f>
        <v>2</v>
      </c>
    </row>
    <row r="109" spans="2:9" x14ac:dyDescent="0.25">
      <c r="B109" t="s">
        <v>17</v>
      </c>
      <c r="C109" s="6"/>
      <c r="D109" s="6"/>
      <c r="E109" s="6"/>
      <c r="F109" s="6"/>
      <c r="G109" s="6"/>
      <c r="H109" s="6">
        <v>3</v>
      </c>
      <c r="I109" s="6">
        <f>SUM(C109:H109)</f>
        <v>3</v>
      </c>
    </row>
    <row r="110" spans="2:9" x14ac:dyDescent="0.25">
      <c r="B110" t="s">
        <v>19</v>
      </c>
      <c r="C110" s="6">
        <v>320</v>
      </c>
      <c r="D110" s="6">
        <v>431</v>
      </c>
      <c r="E110" s="6">
        <v>521</v>
      </c>
      <c r="F110" s="6">
        <v>560</v>
      </c>
      <c r="G110" s="6">
        <v>302</v>
      </c>
      <c r="H110" s="6">
        <v>381</v>
      </c>
      <c r="I110" s="6">
        <f>SUM(C110:H110)</f>
        <v>2515</v>
      </c>
    </row>
    <row r="111" spans="2:9" x14ac:dyDescent="0.25">
      <c r="B111" t="s">
        <v>11</v>
      </c>
      <c r="C111" s="6">
        <v>232</v>
      </c>
      <c r="D111" s="6">
        <v>154</v>
      </c>
      <c r="E111" s="6">
        <v>119</v>
      </c>
      <c r="F111" s="6">
        <v>169</v>
      </c>
      <c r="G111" s="6">
        <v>272</v>
      </c>
      <c r="H111" s="6">
        <v>274</v>
      </c>
      <c r="I111" s="6">
        <f>SUM(C111:H111)</f>
        <v>1220</v>
      </c>
    </row>
    <row r="112" spans="2:9" ht="15.75" thickBot="1" x14ac:dyDescent="0.3">
      <c r="B112" s="4" t="s">
        <v>12</v>
      </c>
      <c r="C112" s="7">
        <f t="shared" ref="C112:H112" si="21">SUM(C108:C111)</f>
        <v>552</v>
      </c>
      <c r="D112" s="7">
        <f t="shared" si="21"/>
        <v>585</v>
      </c>
      <c r="E112" s="7">
        <f t="shared" si="21"/>
        <v>642</v>
      </c>
      <c r="F112" s="7">
        <f t="shared" si="21"/>
        <v>729</v>
      </c>
      <c r="G112" s="7">
        <f t="shared" si="21"/>
        <v>574</v>
      </c>
      <c r="H112" s="7">
        <f t="shared" si="21"/>
        <v>658</v>
      </c>
      <c r="I112" s="7">
        <f>SUM(C112:H112)</f>
        <v>3740</v>
      </c>
    </row>
    <row r="113" spans="2:9" ht="15.75" thickTop="1" x14ac:dyDescent="0.25">
      <c r="B113" s="1" t="s">
        <v>42</v>
      </c>
    </row>
    <row r="114" spans="2:9" x14ac:dyDescent="0.25">
      <c r="B114" t="s">
        <v>18</v>
      </c>
      <c r="E114">
        <v>5</v>
      </c>
      <c r="F114">
        <v>1</v>
      </c>
      <c r="G114">
        <v>2</v>
      </c>
      <c r="H114">
        <v>3</v>
      </c>
      <c r="I114">
        <f>SUM(C114:H114)</f>
        <v>11</v>
      </c>
    </row>
    <row r="115" spans="2:9" x14ac:dyDescent="0.25">
      <c r="B115" t="s">
        <v>19</v>
      </c>
      <c r="D115">
        <v>12</v>
      </c>
      <c r="I115">
        <f>SUM(C115:H115)</f>
        <v>12</v>
      </c>
    </row>
    <row r="116" spans="2:9" x14ac:dyDescent="0.25">
      <c r="B116" t="s">
        <v>11</v>
      </c>
      <c r="C116" s="6">
        <v>1106</v>
      </c>
      <c r="D116">
        <v>726</v>
      </c>
      <c r="E116">
        <v>976</v>
      </c>
      <c r="F116">
        <v>974</v>
      </c>
      <c r="G116" s="6">
        <v>1089</v>
      </c>
      <c r="H116" s="6">
        <v>1065</v>
      </c>
      <c r="I116" s="6">
        <f>SUM(C116:H116)</f>
        <v>5936</v>
      </c>
    </row>
    <row r="117" spans="2:9" ht="15.75" thickBot="1" x14ac:dyDescent="0.3">
      <c r="B117" s="4" t="s">
        <v>12</v>
      </c>
      <c r="C117" s="7">
        <f t="shared" ref="C117:H117" si="22">SUM(C114:C116)</f>
        <v>1106</v>
      </c>
      <c r="D117" s="5">
        <f t="shared" si="22"/>
        <v>738</v>
      </c>
      <c r="E117" s="5">
        <f t="shared" si="22"/>
        <v>981</v>
      </c>
      <c r="F117" s="5">
        <f t="shared" si="22"/>
        <v>975</v>
      </c>
      <c r="G117" s="7">
        <f t="shared" si="22"/>
        <v>1091</v>
      </c>
      <c r="H117" s="7">
        <f t="shared" si="22"/>
        <v>1068</v>
      </c>
      <c r="I117" s="7">
        <f>SUM(C117:H117)</f>
        <v>5959</v>
      </c>
    </row>
    <row r="118" spans="2:9" ht="15.75" thickTop="1" x14ac:dyDescent="0.25">
      <c r="B118" s="1" t="s">
        <v>43</v>
      </c>
    </row>
    <row r="119" spans="2:9" x14ac:dyDescent="0.25">
      <c r="B119" t="s">
        <v>14</v>
      </c>
      <c r="C119" s="6">
        <v>3648</v>
      </c>
      <c r="D119" s="6">
        <v>135</v>
      </c>
      <c r="E119" s="6">
        <v>114</v>
      </c>
      <c r="F119" s="6">
        <v>363</v>
      </c>
      <c r="G119" s="6">
        <v>2058</v>
      </c>
      <c r="H119" s="6">
        <v>7156</v>
      </c>
      <c r="I119" s="6">
        <f t="shared" ref="I119:I132" si="23">SUM(C119:H119)</f>
        <v>13474</v>
      </c>
    </row>
    <row r="120" spans="2:9" x14ac:dyDescent="0.25">
      <c r="B120" t="s">
        <v>25</v>
      </c>
      <c r="C120" s="6">
        <v>24</v>
      </c>
      <c r="D120" s="6">
        <v>5</v>
      </c>
      <c r="E120" s="6">
        <v>16</v>
      </c>
      <c r="F120" s="6"/>
      <c r="G120" s="6">
        <v>28</v>
      </c>
      <c r="H120" s="6"/>
      <c r="I120" s="6">
        <f t="shared" si="23"/>
        <v>73</v>
      </c>
    </row>
    <row r="121" spans="2:9" x14ac:dyDescent="0.25">
      <c r="B121" t="s">
        <v>15</v>
      </c>
      <c r="C121" s="6"/>
      <c r="D121" s="6"/>
      <c r="E121" s="6"/>
      <c r="F121" s="6">
        <v>21</v>
      </c>
      <c r="G121" s="6"/>
      <c r="H121" s="6"/>
      <c r="I121" s="6">
        <f t="shared" si="23"/>
        <v>21</v>
      </c>
    </row>
    <row r="122" spans="2:9" x14ac:dyDescent="0.25">
      <c r="B122" t="s">
        <v>31</v>
      </c>
      <c r="C122" s="6"/>
      <c r="D122" s="6">
        <v>16</v>
      </c>
      <c r="E122" s="6"/>
      <c r="F122" s="6"/>
      <c r="G122" s="6"/>
      <c r="H122" s="6"/>
      <c r="I122" s="6">
        <f t="shared" si="23"/>
        <v>16</v>
      </c>
    </row>
    <row r="123" spans="2:9" x14ac:dyDescent="0.25">
      <c r="B123" t="s">
        <v>44</v>
      </c>
      <c r="C123" s="6"/>
      <c r="D123" s="6">
        <v>21</v>
      </c>
      <c r="E123" s="6">
        <v>21</v>
      </c>
      <c r="F123" s="6"/>
      <c r="G123" s="6"/>
      <c r="H123" s="6"/>
      <c r="I123" s="6">
        <f t="shared" si="23"/>
        <v>42</v>
      </c>
    </row>
    <row r="124" spans="2:9" x14ac:dyDescent="0.25">
      <c r="B124" t="s">
        <v>26</v>
      </c>
      <c r="C124" s="6">
        <v>2250</v>
      </c>
      <c r="D124" s="6">
        <v>4907</v>
      </c>
      <c r="E124" s="6">
        <v>4270</v>
      </c>
      <c r="F124" s="6">
        <v>955</v>
      </c>
      <c r="G124" s="6">
        <v>107</v>
      </c>
      <c r="H124" s="6"/>
      <c r="I124" s="6">
        <f t="shared" si="23"/>
        <v>12489</v>
      </c>
    </row>
    <row r="125" spans="2:9" x14ac:dyDescent="0.25">
      <c r="B125" t="s">
        <v>16</v>
      </c>
      <c r="C125" s="6"/>
      <c r="D125" s="6"/>
      <c r="E125" s="6">
        <v>8</v>
      </c>
      <c r="F125" s="6"/>
      <c r="G125" s="6"/>
      <c r="H125" s="6">
        <v>8</v>
      </c>
      <c r="I125" s="6">
        <f t="shared" si="23"/>
        <v>16</v>
      </c>
    </row>
    <row r="126" spans="2:9" x14ac:dyDescent="0.25">
      <c r="B126" t="s">
        <v>17</v>
      </c>
      <c r="C126" s="6">
        <v>11</v>
      </c>
      <c r="D126" s="6"/>
      <c r="E126" s="6"/>
      <c r="F126" s="6">
        <v>20</v>
      </c>
      <c r="G126" s="6">
        <v>40</v>
      </c>
      <c r="H126" s="6">
        <v>124</v>
      </c>
      <c r="I126" s="6">
        <f t="shared" si="23"/>
        <v>195</v>
      </c>
    </row>
    <row r="127" spans="2:9" x14ac:dyDescent="0.25">
      <c r="B127" t="s">
        <v>18</v>
      </c>
      <c r="C127" s="6"/>
      <c r="D127" s="6">
        <v>21</v>
      </c>
      <c r="E127" s="6"/>
      <c r="F127" s="6">
        <v>26</v>
      </c>
      <c r="G127" s="6"/>
      <c r="H127" s="6">
        <v>5</v>
      </c>
      <c r="I127" s="6">
        <f t="shared" si="23"/>
        <v>52</v>
      </c>
    </row>
    <row r="128" spans="2:9" x14ac:dyDescent="0.25">
      <c r="B128" t="s">
        <v>19</v>
      </c>
      <c r="C128" s="6">
        <v>2652</v>
      </c>
      <c r="D128" s="6">
        <v>2431</v>
      </c>
      <c r="E128" s="6">
        <v>3614</v>
      </c>
      <c r="F128" s="6">
        <v>8603</v>
      </c>
      <c r="G128" s="6">
        <v>8800</v>
      </c>
      <c r="H128" s="6">
        <v>3314</v>
      </c>
      <c r="I128" s="6">
        <f t="shared" si="23"/>
        <v>29414</v>
      </c>
    </row>
    <row r="129" spans="2:9" x14ac:dyDescent="0.25">
      <c r="B129" t="s">
        <v>11</v>
      </c>
      <c r="C129" s="6"/>
      <c r="D129" s="6"/>
      <c r="E129" s="6">
        <v>6</v>
      </c>
      <c r="F129" s="6">
        <v>3</v>
      </c>
      <c r="G129" s="6">
        <v>15</v>
      </c>
      <c r="H129" s="6">
        <v>54</v>
      </c>
      <c r="I129" s="6">
        <f t="shared" si="23"/>
        <v>78</v>
      </c>
    </row>
    <row r="130" spans="2:9" x14ac:dyDescent="0.25">
      <c r="B130" t="s">
        <v>45</v>
      </c>
      <c r="C130" s="6"/>
      <c r="D130" s="6"/>
      <c r="E130" s="6"/>
      <c r="F130" s="6">
        <v>17</v>
      </c>
      <c r="G130" s="6"/>
      <c r="H130" s="6"/>
      <c r="I130" s="6">
        <f t="shared" si="23"/>
        <v>17</v>
      </c>
    </row>
    <row r="131" spans="2:9" x14ac:dyDescent="0.25">
      <c r="B131" t="s">
        <v>22</v>
      </c>
      <c r="C131" s="6">
        <v>12</v>
      </c>
      <c r="D131" s="6"/>
      <c r="E131" s="6"/>
      <c r="F131" s="6"/>
      <c r="G131" s="6"/>
      <c r="H131" s="6"/>
      <c r="I131" s="6">
        <f t="shared" si="23"/>
        <v>12</v>
      </c>
    </row>
    <row r="132" spans="2:9" ht="15.75" thickBot="1" x14ac:dyDescent="0.3">
      <c r="B132" s="4" t="s">
        <v>12</v>
      </c>
      <c r="C132" s="7">
        <f t="shared" ref="C132:H132" si="24">SUM(C119:C131)</f>
        <v>8597</v>
      </c>
      <c r="D132" s="7">
        <f t="shared" si="24"/>
        <v>7536</v>
      </c>
      <c r="E132" s="7">
        <f t="shared" si="24"/>
        <v>8049</v>
      </c>
      <c r="F132" s="7">
        <f t="shared" si="24"/>
        <v>10008</v>
      </c>
      <c r="G132" s="7">
        <f t="shared" si="24"/>
        <v>11048</v>
      </c>
      <c r="H132" s="7">
        <f t="shared" si="24"/>
        <v>10661</v>
      </c>
      <c r="I132" s="7">
        <f t="shared" si="23"/>
        <v>55899</v>
      </c>
    </row>
    <row r="133" spans="2:9" ht="15.75" thickTop="1" x14ac:dyDescent="0.25">
      <c r="B133" s="1" t="s">
        <v>46</v>
      </c>
    </row>
    <row r="134" spans="2:9" x14ac:dyDescent="0.25">
      <c r="B134" t="s">
        <v>11</v>
      </c>
      <c r="H134">
        <v>0</v>
      </c>
      <c r="I134">
        <f>SUM(H134)</f>
        <v>0</v>
      </c>
    </row>
    <row r="135" spans="2:9" ht="15.75" thickBot="1" x14ac:dyDescent="0.3">
      <c r="B135" s="4" t="s">
        <v>12</v>
      </c>
      <c r="C135" s="8"/>
      <c r="D135" s="8"/>
      <c r="E135" s="8"/>
      <c r="F135" s="8"/>
      <c r="G135" s="8"/>
      <c r="H135" s="5">
        <v>0</v>
      </c>
      <c r="I135" s="5">
        <f>SUM(H135)</f>
        <v>0</v>
      </c>
    </row>
    <row r="136" spans="2:9" ht="15.75" thickTop="1" x14ac:dyDescent="0.25">
      <c r="B136" s="1" t="s">
        <v>47</v>
      </c>
    </row>
    <row r="137" spans="2:9" x14ac:dyDescent="0.25">
      <c r="B137" t="s">
        <v>11</v>
      </c>
      <c r="C137">
        <v>26</v>
      </c>
      <c r="D137">
        <v>20</v>
      </c>
      <c r="E137">
        <v>29</v>
      </c>
      <c r="F137">
        <v>24</v>
      </c>
      <c r="G137">
        <v>19</v>
      </c>
      <c r="H137">
        <v>24</v>
      </c>
      <c r="I137">
        <f>SUM(C137:H137)</f>
        <v>142</v>
      </c>
    </row>
    <row r="138" spans="2:9" ht="15.75" thickBot="1" x14ac:dyDescent="0.3">
      <c r="B138" s="4" t="s">
        <v>12</v>
      </c>
      <c r="C138" s="5">
        <f t="shared" ref="C138:H138" si="25">SUM(C137)</f>
        <v>26</v>
      </c>
      <c r="D138" s="5">
        <f t="shared" si="25"/>
        <v>20</v>
      </c>
      <c r="E138" s="5">
        <f t="shared" si="25"/>
        <v>29</v>
      </c>
      <c r="F138" s="5">
        <f t="shared" si="25"/>
        <v>24</v>
      </c>
      <c r="G138" s="5">
        <f t="shared" si="25"/>
        <v>19</v>
      </c>
      <c r="H138" s="5">
        <f t="shared" si="25"/>
        <v>24</v>
      </c>
      <c r="I138" s="5">
        <f>SUM(C138:H138)</f>
        <v>142</v>
      </c>
    </row>
    <row r="139" spans="2:9" ht="15.75" thickTop="1" x14ac:dyDescent="0.25">
      <c r="B139" s="1" t="s">
        <v>48</v>
      </c>
    </row>
    <row r="140" spans="2:9" x14ac:dyDescent="0.25">
      <c r="B140" t="s">
        <v>18</v>
      </c>
      <c r="C140" s="6"/>
      <c r="D140" s="6"/>
      <c r="E140" s="6"/>
      <c r="F140" s="6"/>
      <c r="G140" s="6"/>
      <c r="H140" s="6">
        <v>1</v>
      </c>
      <c r="I140" s="6">
        <f>SUM(C140:H140)</f>
        <v>1</v>
      </c>
    </row>
    <row r="141" spans="2:9" x14ac:dyDescent="0.25">
      <c r="B141" t="s">
        <v>19</v>
      </c>
      <c r="C141" s="6">
        <v>2101</v>
      </c>
      <c r="D141" s="6">
        <v>2448</v>
      </c>
      <c r="E141" s="6">
        <v>2179</v>
      </c>
      <c r="F141" s="6">
        <v>2211</v>
      </c>
      <c r="G141" s="6">
        <v>2103</v>
      </c>
      <c r="H141" s="6">
        <v>1964</v>
      </c>
      <c r="I141" s="6">
        <f>SUM(C141:H141)</f>
        <v>13006</v>
      </c>
    </row>
    <row r="142" spans="2:9" x14ac:dyDescent="0.25">
      <c r="B142" t="s">
        <v>11</v>
      </c>
      <c r="C142" s="6">
        <v>67</v>
      </c>
      <c r="D142" s="6">
        <v>94</v>
      </c>
      <c r="E142" s="6">
        <v>80</v>
      </c>
      <c r="F142" s="6">
        <v>74</v>
      </c>
      <c r="G142" s="6">
        <v>48</v>
      </c>
      <c r="H142" s="6">
        <v>56</v>
      </c>
      <c r="I142" s="6">
        <f>SUM(C142:H142)</f>
        <v>419</v>
      </c>
    </row>
    <row r="143" spans="2:9" ht="15.75" thickBot="1" x14ac:dyDescent="0.3">
      <c r="B143" s="4" t="s">
        <v>12</v>
      </c>
      <c r="C143" s="7">
        <f t="shared" ref="C143:H143" si="26">SUM(C140:C142)</f>
        <v>2168</v>
      </c>
      <c r="D143" s="7">
        <f t="shared" si="26"/>
        <v>2542</v>
      </c>
      <c r="E143" s="7">
        <f t="shared" si="26"/>
        <v>2259</v>
      </c>
      <c r="F143" s="7">
        <f t="shared" si="26"/>
        <v>2285</v>
      </c>
      <c r="G143" s="7">
        <f t="shared" si="26"/>
        <v>2151</v>
      </c>
      <c r="H143" s="7">
        <f t="shared" si="26"/>
        <v>2021</v>
      </c>
      <c r="I143" s="7">
        <f>SUM(C143:H143)</f>
        <v>13426</v>
      </c>
    </row>
    <row r="144" spans="2:9" ht="15.75" thickTop="1" x14ac:dyDescent="0.25">
      <c r="B144" s="1" t="s">
        <v>49</v>
      </c>
    </row>
    <row r="145" spans="2:9" x14ac:dyDescent="0.25">
      <c r="B145" t="s">
        <v>14</v>
      </c>
      <c r="C145" s="6">
        <v>11</v>
      </c>
      <c r="D145" s="6"/>
      <c r="E145" s="6">
        <v>1</v>
      </c>
      <c r="F145" s="6">
        <v>2</v>
      </c>
      <c r="G145" s="6">
        <v>19</v>
      </c>
      <c r="H145" s="6">
        <v>36</v>
      </c>
      <c r="I145" s="6">
        <f t="shared" ref="I145:I152" si="27">SUM(C145:H145)</f>
        <v>69</v>
      </c>
    </row>
    <row r="146" spans="2:9" x14ac:dyDescent="0.25">
      <c r="B146" t="s">
        <v>44</v>
      </c>
      <c r="C146" s="6"/>
      <c r="D146" s="6"/>
      <c r="E146" s="6"/>
      <c r="F146" s="6">
        <v>6</v>
      </c>
      <c r="G146" s="6"/>
      <c r="H146" s="6"/>
      <c r="I146" s="6">
        <f t="shared" si="27"/>
        <v>6</v>
      </c>
    </row>
    <row r="147" spans="2:9" x14ac:dyDescent="0.25">
      <c r="B147" t="s">
        <v>17</v>
      </c>
      <c r="C147" s="6">
        <v>16</v>
      </c>
      <c r="D147" s="6">
        <v>31</v>
      </c>
      <c r="E147" s="6">
        <v>79</v>
      </c>
      <c r="F147" s="6">
        <v>133</v>
      </c>
      <c r="G147" s="6">
        <v>209</v>
      </c>
      <c r="H147" s="6">
        <v>215</v>
      </c>
      <c r="I147" s="6">
        <f t="shared" si="27"/>
        <v>683</v>
      </c>
    </row>
    <row r="148" spans="2:9" x14ac:dyDescent="0.25">
      <c r="B148" t="s">
        <v>18</v>
      </c>
      <c r="C148" s="6"/>
      <c r="D148" s="6"/>
      <c r="E148" s="6"/>
      <c r="F148" s="6"/>
      <c r="G148" s="6">
        <v>1</v>
      </c>
      <c r="H148" s="6"/>
      <c r="I148" s="6">
        <f t="shared" si="27"/>
        <v>1</v>
      </c>
    </row>
    <row r="149" spans="2:9" x14ac:dyDescent="0.25">
      <c r="B149" t="s">
        <v>19</v>
      </c>
      <c r="C149" s="6">
        <v>6</v>
      </c>
      <c r="D149" s="6"/>
      <c r="E149" s="6">
        <v>19</v>
      </c>
      <c r="F149" s="6">
        <v>2</v>
      </c>
      <c r="G149" s="6">
        <v>3</v>
      </c>
      <c r="H149" s="6"/>
      <c r="I149" s="6">
        <f t="shared" si="27"/>
        <v>30</v>
      </c>
    </row>
    <row r="150" spans="2:9" x14ac:dyDescent="0.25">
      <c r="B150" t="s">
        <v>20</v>
      </c>
      <c r="C150" s="6"/>
      <c r="D150" s="6">
        <v>1</v>
      </c>
      <c r="E150" s="6"/>
      <c r="F150" s="6">
        <v>4</v>
      </c>
      <c r="G150" s="6"/>
      <c r="H150" s="6"/>
      <c r="I150" s="6">
        <f t="shared" si="27"/>
        <v>5</v>
      </c>
    </row>
    <row r="151" spans="2:9" x14ac:dyDescent="0.25">
      <c r="B151" t="s">
        <v>11</v>
      </c>
      <c r="C151" s="6">
        <v>78</v>
      </c>
      <c r="D151" s="6">
        <v>17</v>
      </c>
      <c r="E151" s="6">
        <v>2</v>
      </c>
      <c r="F151" s="6">
        <v>10</v>
      </c>
      <c r="G151" s="6">
        <v>25</v>
      </c>
      <c r="H151" s="6">
        <v>7</v>
      </c>
      <c r="I151" s="6">
        <f t="shared" si="27"/>
        <v>139</v>
      </c>
    </row>
    <row r="152" spans="2:9" x14ac:dyDescent="0.25">
      <c r="B152" t="s">
        <v>22</v>
      </c>
      <c r="C152" s="6"/>
      <c r="D152" s="6">
        <v>1</v>
      </c>
      <c r="E152" s="6"/>
      <c r="F152" s="6"/>
      <c r="G152" s="6"/>
      <c r="H152" s="6">
        <v>7</v>
      </c>
      <c r="I152" s="6">
        <f t="shared" si="27"/>
        <v>8</v>
      </c>
    </row>
    <row r="153" spans="2:9" ht="15.75" thickBot="1" x14ac:dyDescent="0.3">
      <c r="B153" s="4" t="s">
        <v>12</v>
      </c>
      <c r="C153" s="7">
        <f t="shared" ref="C153:H153" si="28">SUM(C145:C152)</f>
        <v>111</v>
      </c>
      <c r="D153" s="7">
        <f t="shared" si="28"/>
        <v>50</v>
      </c>
      <c r="E153" s="7">
        <f t="shared" si="28"/>
        <v>101</v>
      </c>
      <c r="F153" s="7">
        <f t="shared" si="28"/>
        <v>157</v>
      </c>
      <c r="G153" s="7">
        <f t="shared" si="28"/>
        <v>257</v>
      </c>
      <c r="H153" s="7">
        <f t="shared" si="28"/>
        <v>265</v>
      </c>
      <c r="I153" s="7">
        <f>SUM(C153:H153)</f>
        <v>941</v>
      </c>
    </row>
    <row r="154" spans="2:9" ht="15.75" thickTop="1" x14ac:dyDescent="0.25">
      <c r="B154" s="1" t="s">
        <v>50</v>
      </c>
    </row>
    <row r="155" spans="2:9" x14ac:dyDescent="0.25">
      <c r="B155" t="s">
        <v>11</v>
      </c>
      <c r="C155">
        <v>1</v>
      </c>
      <c r="F155">
        <v>2</v>
      </c>
      <c r="I155" s="6">
        <f>SUM(C155:H155)</f>
        <v>3</v>
      </c>
    </row>
    <row r="156" spans="2:9" ht="15.75" thickBot="1" x14ac:dyDescent="0.3">
      <c r="B156" s="4" t="s">
        <v>12</v>
      </c>
      <c r="C156" s="5">
        <v>1</v>
      </c>
      <c r="D156" s="5"/>
      <c r="E156" s="5"/>
      <c r="F156" s="5">
        <v>2</v>
      </c>
      <c r="G156" s="5"/>
      <c r="H156" s="5"/>
      <c r="I156" s="5">
        <f>SUM(C156:H156)</f>
        <v>3</v>
      </c>
    </row>
    <row r="157" spans="2:9" ht="15.75" thickTop="1" x14ac:dyDescent="0.25">
      <c r="B157" s="1" t="s">
        <v>51</v>
      </c>
    </row>
    <row r="158" spans="2:9" x14ac:dyDescent="0.25">
      <c r="B158" t="s">
        <v>15</v>
      </c>
      <c r="C158" s="6">
        <v>45</v>
      </c>
      <c r="D158" s="6">
        <v>55</v>
      </c>
      <c r="E158" s="6">
        <v>94</v>
      </c>
      <c r="F158" s="6">
        <v>27</v>
      </c>
      <c r="G158" s="6"/>
      <c r="H158" s="6"/>
      <c r="I158" s="6">
        <f t="shared" ref="I158:I164" si="29">SUM(C158:H158)</f>
        <v>221</v>
      </c>
    </row>
    <row r="159" spans="2:9" x14ac:dyDescent="0.25">
      <c r="B159" t="s">
        <v>16</v>
      </c>
      <c r="C159" s="6"/>
      <c r="D159" s="6"/>
      <c r="E159" s="6">
        <v>16</v>
      </c>
      <c r="F159" s="6">
        <v>38</v>
      </c>
      <c r="G159" s="6">
        <v>98</v>
      </c>
      <c r="H159" s="6">
        <v>415</v>
      </c>
      <c r="I159" s="6">
        <f t="shared" si="29"/>
        <v>567</v>
      </c>
    </row>
    <row r="160" spans="2:9" x14ac:dyDescent="0.25">
      <c r="B160" t="s">
        <v>17</v>
      </c>
      <c r="C160" s="6">
        <v>270</v>
      </c>
      <c r="D160" s="6">
        <v>346</v>
      </c>
      <c r="E160" s="6">
        <v>359</v>
      </c>
      <c r="F160" s="6">
        <v>310</v>
      </c>
      <c r="G160" s="6">
        <v>314</v>
      </c>
      <c r="H160" s="6">
        <v>371</v>
      </c>
      <c r="I160" s="6">
        <f t="shared" si="29"/>
        <v>1970</v>
      </c>
    </row>
    <row r="161" spans="2:9" x14ac:dyDescent="0.25">
      <c r="B161" t="s">
        <v>19</v>
      </c>
      <c r="C161" s="6">
        <v>970</v>
      </c>
      <c r="D161" s="6">
        <v>713</v>
      </c>
      <c r="E161" s="6">
        <v>1047</v>
      </c>
      <c r="F161" s="6">
        <v>1728</v>
      </c>
      <c r="G161" s="6">
        <v>1446</v>
      </c>
      <c r="H161" s="6">
        <v>940</v>
      </c>
      <c r="I161" s="6">
        <f t="shared" si="29"/>
        <v>6844</v>
      </c>
    </row>
    <row r="162" spans="2:9" x14ac:dyDescent="0.25">
      <c r="B162" t="s">
        <v>11</v>
      </c>
      <c r="C162" s="6">
        <v>21</v>
      </c>
      <c r="D162" s="6">
        <v>2</v>
      </c>
      <c r="E162" s="6">
        <v>0</v>
      </c>
      <c r="F162" s="6">
        <v>19</v>
      </c>
      <c r="G162" s="6">
        <v>16</v>
      </c>
      <c r="H162" s="6">
        <v>52</v>
      </c>
      <c r="I162" s="6">
        <f t="shared" si="29"/>
        <v>110</v>
      </c>
    </row>
    <row r="163" spans="2:9" x14ac:dyDescent="0.25">
      <c r="B163" t="s">
        <v>22</v>
      </c>
      <c r="C163" s="6"/>
      <c r="D163" s="6">
        <v>15</v>
      </c>
      <c r="E163" s="6"/>
      <c r="F163" s="6"/>
      <c r="G163" s="6"/>
      <c r="H163" s="6">
        <v>1</v>
      </c>
      <c r="I163" s="6">
        <f t="shared" si="29"/>
        <v>16</v>
      </c>
    </row>
    <row r="164" spans="2:9" ht="15.75" thickBot="1" x14ac:dyDescent="0.3">
      <c r="B164" s="4" t="s">
        <v>12</v>
      </c>
      <c r="C164" s="7">
        <f t="shared" ref="C164:H164" si="30">SUM(C158:C163)</f>
        <v>1306</v>
      </c>
      <c r="D164" s="7">
        <f t="shared" si="30"/>
        <v>1131</v>
      </c>
      <c r="E164" s="7">
        <f t="shared" si="30"/>
        <v>1516</v>
      </c>
      <c r="F164" s="7">
        <f t="shared" si="30"/>
        <v>2122</v>
      </c>
      <c r="G164" s="7">
        <f t="shared" si="30"/>
        <v>1874</v>
      </c>
      <c r="H164" s="7">
        <f t="shared" si="30"/>
        <v>1779</v>
      </c>
      <c r="I164" s="7">
        <f t="shared" si="29"/>
        <v>9728</v>
      </c>
    </row>
    <row r="165" spans="2:9" ht="15.75" thickTop="1" x14ac:dyDescent="0.25">
      <c r="B165" s="1" t="s">
        <v>52</v>
      </c>
    </row>
    <row r="166" spans="2:9" x14ac:dyDescent="0.25">
      <c r="B166" t="s">
        <v>11</v>
      </c>
      <c r="C166">
        <v>0</v>
      </c>
      <c r="D166">
        <v>1</v>
      </c>
      <c r="E166">
        <v>5</v>
      </c>
      <c r="F166">
        <v>6</v>
      </c>
      <c r="G166">
        <v>2</v>
      </c>
      <c r="H166">
        <v>2</v>
      </c>
      <c r="I166">
        <f>SUM(C166:H166)</f>
        <v>16</v>
      </c>
    </row>
    <row r="167" spans="2:9" ht="15.75" thickBot="1" x14ac:dyDescent="0.3">
      <c r="B167" s="4" t="s">
        <v>12</v>
      </c>
      <c r="C167" s="5">
        <v>0</v>
      </c>
      <c r="D167" s="5">
        <v>1</v>
      </c>
      <c r="E167" s="5">
        <v>5</v>
      </c>
      <c r="F167" s="5">
        <v>6</v>
      </c>
      <c r="G167" s="5">
        <v>2</v>
      </c>
      <c r="H167" s="5">
        <v>2</v>
      </c>
      <c r="I167" s="5">
        <f>SUM(C167:H167)</f>
        <v>16</v>
      </c>
    </row>
    <row r="168" spans="2:9" ht="15.75" thickTop="1" x14ac:dyDescent="0.25">
      <c r="B168" s="1" t="s">
        <v>53</v>
      </c>
    </row>
    <row r="169" spans="2:9" x14ac:dyDescent="0.25">
      <c r="B169" t="s">
        <v>14</v>
      </c>
      <c r="D169">
        <v>7</v>
      </c>
      <c r="H169">
        <v>3</v>
      </c>
      <c r="I169">
        <f>SUM(C169:H169)</f>
        <v>10</v>
      </c>
    </row>
    <row r="170" spans="2:9" x14ac:dyDescent="0.25">
      <c r="B170" t="s">
        <v>18</v>
      </c>
      <c r="F170">
        <v>2</v>
      </c>
      <c r="I170">
        <f>SUM(C170:H170)</f>
        <v>2</v>
      </c>
    </row>
    <row r="171" spans="2:9" x14ac:dyDescent="0.25">
      <c r="B171" t="s">
        <v>19</v>
      </c>
      <c r="C171">
        <v>998</v>
      </c>
      <c r="D171">
        <v>935</v>
      </c>
      <c r="E171" s="6">
        <v>1222</v>
      </c>
      <c r="F171" s="6">
        <v>1209</v>
      </c>
      <c r="G171" s="6">
        <v>1273</v>
      </c>
      <c r="H171" s="6">
        <v>1323</v>
      </c>
      <c r="I171">
        <f>SUM(C171:H171)</f>
        <v>6960</v>
      </c>
    </row>
    <row r="172" spans="2:9" x14ac:dyDescent="0.25">
      <c r="B172" t="s">
        <v>11</v>
      </c>
      <c r="C172" s="6">
        <v>1266</v>
      </c>
      <c r="D172">
        <v>876</v>
      </c>
      <c r="E172">
        <v>990</v>
      </c>
      <c r="F172">
        <v>828</v>
      </c>
      <c r="G172" s="6">
        <v>1096</v>
      </c>
      <c r="H172" s="6">
        <v>1244</v>
      </c>
      <c r="I172" s="6">
        <f>SUM(C172:H172)</f>
        <v>6300</v>
      </c>
    </row>
    <row r="173" spans="2:9" ht="15.75" thickBot="1" x14ac:dyDescent="0.3">
      <c r="B173" s="4" t="s">
        <v>12</v>
      </c>
      <c r="C173" s="7">
        <f t="shared" ref="C173:H173" si="31">SUM(C169:C172)</f>
        <v>2264</v>
      </c>
      <c r="D173" s="5">
        <f t="shared" si="31"/>
        <v>1818</v>
      </c>
      <c r="E173" s="5">
        <f t="shared" si="31"/>
        <v>2212</v>
      </c>
      <c r="F173" s="5">
        <f t="shared" si="31"/>
        <v>2039</v>
      </c>
      <c r="G173" s="7">
        <f t="shared" si="31"/>
        <v>2369</v>
      </c>
      <c r="H173" s="7">
        <f t="shared" si="31"/>
        <v>2570</v>
      </c>
      <c r="I173" s="7">
        <f>SUM(C173:H173)</f>
        <v>13272</v>
      </c>
    </row>
    <row r="174" spans="2:9" ht="15.75" thickTop="1" x14ac:dyDescent="0.25">
      <c r="B174" s="1" t="s">
        <v>54</v>
      </c>
    </row>
    <row r="175" spans="2:9" x14ac:dyDescent="0.25">
      <c r="B175" t="s">
        <v>18</v>
      </c>
      <c r="E175">
        <v>2</v>
      </c>
      <c r="I175">
        <f>SUM(C175:H175)</f>
        <v>2</v>
      </c>
    </row>
    <row r="176" spans="2:9" x14ac:dyDescent="0.25">
      <c r="B176" t="s">
        <v>11</v>
      </c>
      <c r="C176">
        <v>111</v>
      </c>
      <c r="D176">
        <v>108</v>
      </c>
      <c r="E176">
        <v>123</v>
      </c>
      <c r="F176">
        <v>67</v>
      </c>
      <c r="G176">
        <v>60</v>
      </c>
      <c r="H176">
        <v>60</v>
      </c>
      <c r="I176">
        <f>SUM(C176:H176)</f>
        <v>529</v>
      </c>
    </row>
    <row r="177" spans="2:9" ht="15.75" thickBot="1" x14ac:dyDescent="0.3">
      <c r="B177" s="4" t="s">
        <v>12</v>
      </c>
      <c r="C177" s="5">
        <f t="shared" ref="C177:H177" si="32">SUM(C175:C176)</f>
        <v>111</v>
      </c>
      <c r="D177" s="5">
        <f t="shared" si="32"/>
        <v>108</v>
      </c>
      <c r="E177" s="5">
        <f t="shared" si="32"/>
        <v>125</v>
      </c>
      <c r="F177" s="5">
        <f t="shared" si="32"/>
        <v>67</v>
      </c>
      <c r="G177" s="5">
        <f t="shared" si="32"/>
        <v>60</v>
      </c>
      <c r="H177" s="5">
        <f t="shared" si="32"/>
        <v>60</v>
      </c>
      <c r="I177" s="5">
        <f>SUM(C177:H177)</f>
        <v>531</v>
      </c>
    </row>
    <row r="178" spans="2:9" ht="15.75" thickTop="1" x14ac:dyDescent="0.25">
      <c r="B178" s="1" t="s">
        <v>55</v>
      </c>
    </row>
    <row r="179" spans="2:9" x14ac:dyDescent="0.25">
      <c r="B179" t="s">
        <v>14</v>
      </c>
      <c r="C179" s="6">
        <v>6</v>
      </c>
      <c r="D179" s="6"/>
      <c r="E179" s="6"/>
      <c r="F179" s="6"/>
      <c r="G179" s="6"/>
      <c r="H179" s="6"/>
      <c r="I179" s="6">
        <f t="shared" ref="I179:I185" si="33">SUM(C179:H179)</f>
        <v>6</v>
      </c>
    </row>
    <row r="180" spans="2:9" x14ac:dyDescent="0.25">
      <c r="B180" t="s">
        <v>18</v>
      </c>
      <c r="C180" s="6"/>
      <c r="D180" s="6"/>
      <c r="E180" s="6">
        <v>0</v>
      </c>
      <c r="F180" s="6">
        <v>2</v>
      </c>
      <c r="G180" s="6">
        <v>2</v>
      </c>
      <c r="H180" s="6">
        <v>1</v>
      </c>
      <c r="I180" s="6">
        <f t="shared" si="33"/>
        <v>5</v>
      </c>
    </row>
    <row r="181" spans="2:9" x14ac:dyDescent="0.25">
      <c r="B181" t="s">
        <v>19</v>
      </c>
      <c r="C181" s="6">
        <v>132</v>
      </c>
      <c r="D181" s="6">
        <v>397</v>
      </c>
      <c r="E181" s="6">
        <v>520</v>
      </c>
      <c r="F181" s="6">
        <v>646</v>
      </c>
      <c r="G181" s="6">
        <v>434</v>
      </c>
      <c r="H181" s="6">
        <v>239</v>
      </c>
      <c r="I181" s="6">
        <f t="shared" si="33"/>
        <v>2368</v>
      </c>
    </row>
    <row r="182" spans="2:9" x14ac:dyDescent="0.25">
      <c r="B182" t="s">
        <v>21</v>
      </c>
      <c r="C182" s="6"/>
      <c r="D182" s="6"/>
      <c r="E182" s="6"/>
      <c r="F182" s="6">
        <v>4</v>
      </c>
      <c r="G182" s="6"/>
      <c r="H182" s="6"/>
      <c r="I182" s="6">
        <f t="shared" si="33"/>
        <v>4</v>
      </c>
    </row>
    <row r="183" spans="2:9" x14ac:dyDescent="0.25">
      <c r="B183" t="s">
        <v>11</v>
      </c>
      <c r="C183" s="6">
        <v>4171</v>
      </c>
      <c r="D183" s="6">
        <v>2813</v>
      </c>
      <c r="E183" s="6">
        <v>2925</v>
      </c>
      <c r="F183" s="6">
        <v>2411</v>
      </c>
      <c r="G183" s="6">
        <v>2762</v>
      </c>
      <c r="H183" s="6">
        <v>2624</v>
      </c>
      <c r="I183" s="6">
        <f t="shared" si="33"/>
        <v>17706</v>
      </c>
    </row>
    <row r="184" spans="2:9" x14ac:dyDescent="0.25">
      <c r="B184" t="s">
        <v>22</v>
      </c>
      <c r="C184" s="6"/>
      <c r="D184" s="6"/>
      <c r="E184" s="6">
        <v>2</v>
      </c>
      <c r="F184" s="6"/>
      <c r="G184" s="6"/>
      <c r="H184" s="6"/>
      <c r="I184" s="6">
        <f t="shared" si="33"/>
        <v>2</v>
      </c>
    </row>
    <row r="185" spans="2:9" ht="15.75" thickBot="1" x14ac:dyDescent="0.3">
      <c r="B185" s="4" t="s">
        <v>12</v>
      </c>
      <c r="C185" s="7">
        <f t="shared" ref="C185:H185" si="34">SUM(C179:C184)</f>
        <v>4309</v>
      </c>
      <c r="D185" s="7">
        <f t="shared" si="34"/>
        <v>3210</v>
      </c>
      <c r="E185" s="7">
        <f t="shared" si="34"/>
        <v>3447</v>
      </c>
      <c r="F185" s="7">
        <f t="shared" si="34"/>
        <v>3063</v>
      </c>
      <c r="G185" s="7">
        <f t="shared" si="34"/>
        <v>3198</v>
      </c>
      <c r="H185" s="7">
        <f t="shared" si="34"/>
        <v>2864</v>
      </c>
      <c r="I185" s="7">
        <f t="shared" si="33"/>
        <v>20091</v>
      </c>
    </row>
    <row r="186" spans="2:9" ht="15.75" thickTop="1" x14ac:dyDescent="0.25">
      <c r="B186" s="1" t="s">
        <v>56</v>
      </c>
    </row>
    <row r="187" spans="2:9" x14ac:dyDescent="0.25">
      <c r="B187" t="s">
        <v>14</v>
      </c>
      <c r="C187">
        <v>14</v>
      </c>
      <c r="G187">
        <v>5</v>
      </c>
      <c r="H187">
        <v>47</v>
      </c>
      <c r="I187">
        <f>SUM(C187:H187)</f>
        <v>66</v>
      </c>
    </row>
    <row r="188" spans="2:9" x14ac:dyDescent="0.25">
      <c r="B188" t="s">
        <v>11</v>
      </c>
      <c r="C188">
        <v>15</v>
      </c>
      <c r="I188">
        <f>SUM(C188:H188)</f>
        <v>15</v>
      </c>
    </row>
    <row r="189" spans="2:9" ht="15.75" thickBot="1" x14ac:dyDescent="0.3">
      <c r="B189" s="4" t="s">
        <v>12</v>
      </c>
      <c r="C189" s="5">
        <f>SUM(C187:C188)</f>
        <v>29</v>
      </c>
      <c r="D189" s="5"/>
      <c r="E189" s="5"/>
      <c r="F189" s="5"/>
      <c r="G189" s="5">
        <f>SUM(G187:G188)</f>
        <v>5</v>
      </c>
      <c r="H189" s="5">
        <f>SUM(H187:H188)</f>
        <v>47</v>
      </c>
      <c r="I189" s="5">
        <f>SUM(C189:H189)</f>
        <v>81</v>
      </c>
    </row>
    <row r="190" spans="2:9" ht="15.75" thickTop="1" x14ac:dyDescent="0.25">
      <c r="B190" s="1" t="s">
        <v>57</v>
      </c>
    </row>
    <row r="191" spans="2:9" x14ac:dyDescent="0.25">
      <c r="B191" t="s">
        <v>14</v>
      </c>
      <c r="C191" s="6"/>
      <c r="D191" s="6"/>
      <c r="E191" s="6">
        <v>141</v>
      </c>
      <c r="F191" s="6"/>
      <c r="G191" s="6"/>
      <c r="H191" s="6"/>
      <c r="I191" s="6">
        <f t="shared" ref="I191:I200" si="35">SUM(C191:H191)</f>
        <v>141</v>
      </c>
    </row>
    <row r="192" spans="2:9" x14ac:dyDescent="0.25">
      <c r="B192" t="s">
        <v>39</v>
      </c>
      <c r="C192" s="6"/>
      <c r="D192" s="6"/>
      <c r="E192" s="6">
        <v>9</v>
      </c>
      <c r="F192" s="6"/>
      <c r="G192" s="6"/>
      <c r="H192" s="6"/>
      <c r="I192" s="6">
        <f t="shared" si="35"/>
        <v>9</v>
      </c>
    </row>
    <row r="193" spans="2:9" x14ac:dyDescent="0.25">
      <c r="B193" t="s">
        <v>18</v>
      </c>
      <c r="C193" s="6"/>
      <c r="D193" s="6"/>
      <c r="E193" s="6">
        <v>83</v>
      </c>
      <c r="F193" s="6">
        <v>47</v>
      </c>
      <c r="G193" s="6">
        <v>73</v>
      </c>
      <c r="H193" s="6">
        <v>20</v>
      </c>
      <c r="I193" s="6">
        <f t="shared" si="35"/>
        <v>223</v>
      </c>
    </row>
    <row r="194" spans="2:9" x14ac:dyDescent="0.25">
      <c r="B194" t="s">
        <v>20</v>
      </c>
      <c r="C194" s="6"/>
      <c r="D194" s="6"/>
      <c r="E194" s="6">
        <v>18</v>
      </c>
      <c r="F194" s="6"/>
      <c r="G194" s="6"/>
      <c r="H194" s="6"/>
      <c r="I194" s="6">
        <f t="shared" si="35"/>
        <v>18</v>
      </c>
    </row>
    <row r="195" spans="2:9" x14ac:dyDescent="0.25">
      <c r="B195" t="s">
        <v>21</v>
      </c>
      <c r="C195" s="6">
        <v>2036</v>
      </c>
      <c r="D195" s="6">
        <v>1598</v>
      </c>
      <c r="E195" s="6">
        <v>1579</v>
      </c>
      <c r="F195" s="6">
        <v>2307</v>
      </c>
      <c r="G195" s="6">
        <v>1471</v>
      </c>
      <c r="H195" s="6">
        <v>1700</v>
      </c>
      <c r="I195" s="6">
        <f t="shared" si="35"/>
        <v>10691</v>
      </c>
    </row>
    <row r="196" spans="2:9" x14ac:dyDescent="0.25">
      <c r="B196" t="s">
        <v>11</v>
      </c>
      <c r="C196" s="6"/>
      <c r="D196" s="6"/>
      <c r="E196" s="6">
        <v>41</v>
      </c>
      <c r="F196" s="6">
        <v>5</v>
      </c>
      <c r="G196" s="6"/>
      <c r="H196" s="6"/>
      <c r="I196" s="6">
        <f t="shared" si="35"/>
        <v>46</v>
      </c>
    </row>
    <row r="197" spans="2:9" x14ac:dyDescent="0.25">
      <c r="B197" t="s">
        <v>58</v>
      </c>
      <c r="C197" s="6">
        <v>9948</v>
      </c>
      <c r="D197" s="6">
        <v>9293</v>
      </c>
      <c r="E197" s="6">
        <v>8183</v>
      </c>
      <c r="F197" s="6">
        <v>10428</v>
      </c>
      <c r="G197" s="6">
        <v>6787</v>
      </c>
      <c r="H197" s="6">
        <v>9038</v>
      </c>
      <c r="I197" s="6">
        <f t="shared" si="35"/>
        <v>53677</v>
      </c>
    </row>
    <row r="198" spans="2:9" x14ac:dyDescent="0.25">
      <c r="B198" t="s">
        <v>59</v>
      </c>
      <c r="C198" s="6">
        <v>3129</v>
      </c>
      <c r="D198" s="6">
        <v>3757</v>
      </c>
      <c r="E198" s="6">
        <v>2274</v>
      </c>
      <c r="F198" s="6">
        <v>4139</v>
      </c>
      <c r="G198" s="6">
        <v>4325</v>
      </c>
      <c r="H198" s="6">
        <v>1999</v>
      </c>
      <c r="I198" s="6">
        <f t="shared" si="35"/>
        <v>19623</v>
      </c>
    </row>
    <row r="199" spans="2:9" x14ac:dyDescent="0.25">
      <c r="B199" t="s">
        <v>60</v>
      </c>
      <c r="C199" s="6"/>
      <c r="D199" s="6"/>
      <c r="E199" s="6">
        <v>4</v>
      </c>
      <c r="F199" s="6"/>
      <c r="G199" s="6"/>
      <c r="H199" s="6"/>
      <c r="I199" s="6">
        <f t="shared" si="35"/>
        <v>4</v>
      </c>
    </row>
    <row r="200" spans="2:9" ht="15.75" thickBot="1" x14ac:dyDescent="0.3">
      <c r="B200" s="4" t="s">
        <v>12</v>
      </c>
      <c r="C200" s="7">
        <f t="shared" ref="C200:H200" si="36">SUM(C191:C199)</f>
        <v>15113</v>
      </c>
      <c r="D200" s="7">
        <f t="shared" si="36"/>
        <v>14648</v>
      </c>
      <c r="E200" s="7">
        <f t="shared" si="36"/>
        <v>12332</v>
      </c>
      <c r="F200" s="7">
        <f t="shared" si="36"/>
        <v>16926</v>
      </c>
      <c r="G200" s="7">
        <f t="shared" si="36"/>
        <v>12656</v>
      </c>
      <c r="H200" s="7">
        <f t="shared" si="36"/>
        <v>12757</v>
      </c>
      <c r="I200" s="7">
        <f t="shared" si="35"/>
        <v>84432</v>
      </c>
    </row>
    <row r="201" spans="2:9" ht="15.75" thickTop="1" x14ac:dyDescent="0.25">
      <c r="B201" s="1" t="s">
        <v>61</v>
      </c>
    </row>
    <row r="202" spans="2:9" x14ac:dyDescent="0.25">
      <c r="B202" t="s">
        <v>14</v>
      </c>
      <c r="C202" s="6">
        <v>336</v>
      </c>
      <c r="D202" s="6">
        <v>701</v>
      </c>
      <c r="E202" s="6">
        <v>1738</v>
      </c>
      <c r="F202" s="6">
        <v>1631</v>
      </c>
      <c r="G202" s="6">
        <v>392</v>
      </c>
      <c r="H202" s="6">
        <v>421</v>
      </c>
      <c r="I202" s="6">
        <f t="shared" ref="I202:I215" si="37">SUM(C202:H202)</f>
        <v>5219</v>
      </c>
    </row>
    <row r="203" spans="2:9" x14ac:dyDescent="0.25">
      <c r="B203" t="s">
        <v>25</v>
      </c>
      <c r="C203" s="6"/>
      <c r="D203" s="6">
        <v>7</v>
      </c>
      <c r="E203" s="6">
        <v>97</v>
      </c>
      <c r="F203" s="6">
        <v>28</v>
      </c>
      <c r="G203" s="6">
        <v>134</v>
      </c>
      <c r="H203" s="6">
        <v>41</v>
      </c>
      <c r="I203" s="6">
        <f t="shared" si="37"/>
        <v>307</v>
      </c>
    </row>
    <row r="204" spans="2:9" x14ac:dyDescent="0.25">
      <c r="B204" t="s">
        <v>15</v>
      </c>
      <c r="C204" s="6">
        <v>220</v>
      </c>
      <c r="D204" s="6">
        <v>386</v>
      </c>
      <c r="E204" s="6">
        <v>208</v>
      </c>
      <c r="F204" s="6">
        <v>130</v>
      </c>
      <c r="G204" s="6">
        <v>109</v>
      </c>
      <c r="H204" s="6">
        <v>187</v>
      </c>
      <c r="I204" s="6">
        <f t="shared" si="37"/>
        <v>1240</v>
      </c>
    </row>
    <row r="205" spans="2:9" x14ac:dyDescent="0.25">
      <c r="B205" t="s">
        <v>31</v>
      </c>
      <c r="C205" s="6">
        <v>39</v>
      </c>
      <c r="D205" s="6">
        <v>44</v>
      </c>
      <c r="E205" s="6">
        <v>670</v>
      </c>
      <c r="F205" s="6">
        <v>1479</v>
      </c>
      <c r="G205" s="6">
        <v>1067</v>
      </c>
      <c r="H205" s="6">
        <v>314</v>
      </c>
      <c r="I205" s="6">
        <f t="shared" si="37"/>
        <v>3613</v>
      </c>
    </row>
    <row r="206" spans="2:9" x14ac:dyDescent="0.25">
      <c r="B206" t="s">
        <v>26</v>
      </c>
      <c r="C206" s="6"/>
      <c r="D206" s="6">
        <v>21</v>
      </c>
      <c r="E206" s="6">
        <v>108</v>
      </c>
      <c r="F206" s="6">
        <v>75</v>
      </c>
      <c r="G206" s="6">
        <v>103</v>
      </c>
      <c r="H206" s="6">
        <v>12</v>
      </c>
      <c r="I206" s="6">
        <f t="shared" si="37"/>
        <v>319</v>
      </c>
    </row>
    <row r="207" spans="2:9" x14ac:dyDescent="0.25">
      <c r="B207" t="s">
        <v>16</v>
      </c>
      <c r="C207" s="6"/>
      <c r="D207" s="6">
        <v>3</v>
      </c>
      <c r="E207" s="6"/>
      <c r="F207" s="6"/>
      <c r="G207" s="6"/>
      <c r="H207" s="6"/>
      <c r="I207" s="6">
        <f t="shared" si="37"/>
        <v>3</v>
      </c>
    </row>
    <row r="208" spans="2:9" x14ac:dyDescent="0.25">
      <c r="B208" t="s">
        <v>17</v>
      </c>
      <c r="C208" s="6">
        <v>31</v>
      </c>
      <c r="D208" s="6">
        <v>113</v>
      </c>
      <c r="E208" s="6">
        <v>137</v>
      </c>
      <c r="F208" s="6">
        <v>308</v>
      </c>
      <c r="G208" s="6">
        <v>116</v>
      </c>
      <c r="H208" s="6">
        <v>73</v>
      </c>
      <c r="I208" s="6">
        <f t="shared" si="37"/>
        <v>778</v>
      </c>
    </row>
    <row r="209" spans="2:9" x14ac:dyDescent="0.25">
      <c r="B209" t="s">
        <v>18</v>
      </c>
      <c r="C209" s="6">
        <v>60</v>
      </c>
      <c r="D209" s="6">
        <v>28</v>
      </c>
      <c r="E209" s="6">
        <v>40</v>
      </c>
      <c r="F209" s="6">
        <v>15</v>
      </c>
      <c r="G209" s="6">
        <v>19</v>
      </c>
      <c r="H209" s="6">
        <v>37</v>
      </c>
      <c r="I209" s="6">
        <f t="shared" si="37"/>
        <v>199</v>
      </c>
    </row>
    <row r="210" spans="2:9" x14ac:dyDescent="0.25">
      <c r="B210" t="s">
        <v>19</v>
      </c>
      <c r="C210" s="6">
        <v>12</v>
      </c>
      <c r="D210" s="6">
        <v>21</v>
      </c>
      <c r="E210" s="6"/>
      <c r="F210" s="6">
        <v>14</v>
      </c>
      <c r="G210" s="6">
        <v>4</v>
      </c>
      <c r="H210" s="6">
        <v>27</v>
      </c>
      <c r="I210" s="6">
        <f t="shared" si="37"/>
        <v>78</v>
      </c>
    </row>
    <row r="211" spans="2:9" x14ac:dyDescent="0.25">
      <c r="B211" t="s">
        <v>20</v>
      </c>
      <c r="C211" s="6">
        <v>12</v>
      </c>
      <c r="D211" s="6">
        <v>29</v>
      </c>
      <c r="E211" s="6">
        <v>42</v>
      </c>
      <c r="F211" s="6">
        <v>7</v>
      </c>
      <c r="G211" s="6">
        <v>11</v>
      </c>
      <c r="H211" s="6">
        <v>16</v>
      </c>
      <c r="I211" s="6">
        <f t="shared" si="37"/>
        <v>117</v>
      </c>
    </row>
    <row r="212" spans="2:9" x14ac:dyDescent="0.25">
      <c r="B212" t="s">
        <v>21</v>
      </c>
      <c r="C212" s="6">
        <v>22</v>
      </c>
      <c r="D212" s="6">
        <v>11</v>
      </c>
      <c r="E212" s="6"/>
      <c r="F212" s="6"/>
      <c r="G212" s="6"/>
      <c r="H212" s="6"/>
      <c r="I212" s="6">
        <f t="shared" si="37"/>
        <v>33</v>
      </c>
    </row>
    <row r="213" spans="2:9" x14ac:dyDescent="0.25">
      <c r="B213" t="s">
        <v>11</v>
      </c>
      <c r="C213" s="6">
        <v>3098</v>
      </c>
      <c r="D213" s="6">
        <v>1937</v>
      </c>
      <c r="E213" s="6">
        <v>926</v>
      </c>
      <c r="F213" s="6">
        <v>443</v>
      </c>
      <c r="G213" s="6">
        <v>1197</v>
      </c>
      <c r="H213" s="6">
        <v>1108</v>
      </c>
      <c r="I213" s="6">
        <f t="shared" si="37"/>
        <v>8709</v>
      </c>
    </row>
    <row r="214" spans="2:9" x14ac:dyDescent="0.25">
      <c r="B214" t="s">
        <v>22</v>
      </c>
      <c r="C214" s="6"/>
      <c r="D214" s="6"/>
      <c r="E214" s="6">
        <v>1</v>
      </c>
      <c r="F214" s="6"/>
      <c r="G214" s="6"/>
      <c r="H214" s="6"/>
      <c r="I214" s="6">
        <f t="shared" si="37"/>
        <v>1</v>
      </c>
    </row>
    <row r="215" spans="2:9" ht="15.75" thickBot="1" x14ac:dyDescent="0.3">
      <c r="B215" s="4" t="s">
        <v>12</v>
      </c>
      <c r="C215" s="7">
        <f t="shared" ref="C215:H215" si="38">SUM(C202:C214)</f>
        <v>3830</v>
      </c>
      <c r="D215" s="7">
        <f t="shared" si="38"/>
        <v>3301</v>
      </c>
      <c r="E215" s="7">
        <f t="shared" si="38"/>
        <v>3967</v>
      </c>
      <c r="F215" s="7">
        <f t="shared" si="38"/>
        <v>4130</v>
      </c>
      <c r="G215" s="7">
        <f t="shared" si="38"/>
        <v>3152</v>
      </c>
      <c r="H215" s="7">
        <f t="shared" si="38"/>
        <v>2236</v>
      </c>
      <c r="I215" s="7">
        <f t="shared" si="37"/>
        <v>20616</v>
      </c>
    </row>
    <row r="216" spans="2:9" ht="15.75" thickTop="1" x14ac:dyDescent="0.25">
      <c r="B216" s="1" t="s">
        <v>62</v>
      </c>
    </row>
    <row r="217" spans="2:9" x14ac:dyDescent="0.25">
      <c r="B217" t="s">
        <v>18</v>
      </c>
      <c r="C217" s="6"/>
      <c r="D217" s="6"/>
      <c r="E217" s="6"/>
      <c r="F217" s="6"/>
      <c r="G217" s="6"/>
      <c r="H217" s="6">
        <v>2</v>
      </c>
      <c r="I217" s="6">
        <f>SUM(C217:H217)</f>
        <v>2</v>
      </c>
    </row>
    <row r="218" spans="2:9" x14ac:dyDescent="0.25">
      <c r="B218" t="s">
        <v>21</v>
      </c>
      <c r="C218" s="6">
        <v>1</v>
      </c>
      <c r="D218" s="6"/>
      <c r="E218" s="6"/>
      <c r="F218" s="6"/>
      <c r="G218" s="6"/>
      <c r="H218" s="6"/>
      <c r="I218" s="6">
        <f>SUM(C218:H218)</f>
        <v>1</v>
      </c>
    </row>
    <row r="219" spans="2:9" x14ac:dyDescent="0.25">
      <c r="B219" t="s">
        <v>11</v>
      </c>
      <c r="C219" s="6">
        <v>216</v>
      </c>
      <c r="D219" s="6">
        <v>140</v>
      </c>
      <c r="E219" s="6">
        <v>234</v>
      </c>
      <c r="F219" s="6">
        <v>138</v>
      </c>
      <c r="G219" s="6">
        <v>111</v>
      </c>
      <c r="H219" s="6">
        <v>213</v>
      </c>
      <c r="I219" s="6">
        <f>SUM(C219:H219)</f>
        <v>1052</v>
      </c>
    </row>
    <row r="220" spans="2:9" ht="15.75" thickBot="1" x14ac:dyDescent="0.3">
      <c r="B220" s="4" t="s">
        <v>12</v>
      </c>
      <c r="C220" s="7">
        <f t="shared" ref="C220:H220" si="39">SUM(C217:C219)</f>
        <v>217</v>
      </c>
      <c r="D220" s="7">
        <f t="shared" si="39"/>
        <v>140</v>
      </c>
      <c r="E220" s="7">
        <f t="shared" si="39"/>
        <v>234</v>
      </c>
      <c r="F220" s="7">
        <f t="shared" si="39"/>
        <v>138</v>
      </c>
      <c r="G220" s="7">
        <f t="shared" si="39"/>
        <v>111</v>
      </c>
      <c r="H220" s="7">
        <f t="shared" si="39"/>
        <v>215</v>
      </c>
      <c r="I220" s="7">
        <f>SUM(C220:H220)</f>
        <v>1055</v>
      </c>
    </row>
    <row r="221" spans="2:9" ht="15.75" thickTop="1" x14ac:dyDescent="0.25">
      <c r="B221" s="1" t="s">
        <v>63</v>
      </c>
    </row>
    <row r="222" spans="2:9" x14ac:dyDescent="0.25">
      <c r="B222" t="s">
        <v>19</v>
      </c>
      <c r="F222">
        <v>0</v>
      </c>
      <c r="G222">
        <v>0</v>
      </c>
      <c r="H222">
        <v>0</v>
      </c>
      <c r="I222">
        <f>SUM(C222:H222)</f>
        <v>0</v>
      </c>
    </row>
    <row r="223" spans="2:9" x14ac:dyDescent="0.25">
      <c r="B223" t="s">
        <v>11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</v>
      </c>
      <c r="I223">
        <f>SUM(C223:H223)</f>
        <v>4</v>
      </c>
    </row>
    <row r="224" spans="2:9" ht="15.75" thickBot="1" x14ac:dyDescent="0.3">
      <c r="B224" s="4" t="s">
        <v>12</v>
      </c>
      <c r="C224" s="5">
        <f t="shared" ref="C224:H224" si="40">SUM(C222:C223)</f>
        <v>1</v>
      </c>
      <c r="D224" s="5">
        <f t="shared" si="40"/>
        <v>0</v>
      </c>
      <c r="E224" s="5">
        <f t="shared" si="40"/>
        <v>0</v>
      </c>
      <c r="F224" s="5">
        <f t="shared" si="40"/>
        <v>1</v>
      </c>
      <c r="G224" s="5">
        <f t="shared" si="40"/>
        <v>1</v>
      </c>
      <c r="H224" s="5">
        <f t="shared" si="40"/>
        <v>1</v>
      </c>
      <c r="I224" s="5">
        <f>SUM(C224:H224)</f>
        <v>4</v>
      </c>
    </row>
    <row r="225" spans="2:9" ht="15.75" thickTop="1" x14ac:dyDescent="0.25">
      <c r="B225" s="1" t="s">
        <v>64</v>
      </c>
    </row>
    <row r="226" spans="2:9" x14ac:dyDescent="0.25">
      <c r="B226" t="s">
        <v>25</v>
      </c>
      <c r="C226" s="6">
        <v>9</v>
      </c>
      <c r="D226" s="6">
        <v>18</v>
      </c>
      <c r="E226" s="6">
        <v>22</v>
      </c>
      <c r="F226" s="6">
        <v>9</v>
      </c>
      <c r="G226" s="6">
        <v>88</v>
      </c>
      <c r="H226" s="6">
        <v>166</v>
      </c>
      <c r="I226" s="6">
        <f t="shared" ref="I226:I234" si="41">SUM(C226:H226)</f>
        <v>312</v>
      </c>
    </row>
    <row r="227" spans="2:9" x14ac:dyDescent="0.25">
      <c r="B227" t="s">
        <v>31</v>
      </c>
      <c r="C227" s="6">
        <v>7</v>
      </c>
      <c r="D227" s="6">
        <v>37</v>
      </c>
      <c r="E227" s="6">
        <v>32</v>
      </c>
      <c r="F227" s="6">
        <v>28</v>
      </c>
      <c r="G227" s="6">
        <v>39</v>
      </c>
      <c r="H227" s="6">
        <v>39</v>
      </c>
      <c r="I227" s="6">
        <f t="shared" si="41"/>
        <v>182</v>
      </c>
    </row>
    <row r="228" spans="2:9" x14ac:dyDescent="0.25">
      <c r="B228" t="s">
        <v>16</v>
      </c>
      <c r="C228" s="6">
        <v>66</v>
      </c>
      <c r="D228" s="6">
        <v>244</v>
      </c>
      <c r="E228" s="6">
        <v>340</v>
      </c>
      <c r="F228" s="6">
        <v>463</v>
      </c>
      <c r="G228" s="6">
        <v>563</v>
      </c>
      <c r="H228" s="6">
        <v>541</v>
      </c>
      <c r="I228" s="6">
        <f t="shared" si="41"/>
        <v>2217</v>
      </c>
    </row>
    <row r="229" spans="2:9" x14ac:dyDescent="0.25">
      <c r="B229" t="s">
        <v>17</v>
      </c>
      <c r="C229" s="6">
        <v>996</v>
      </c>
      <c r="D229" s="6">
        <v>476</v>
      </c>
      <c r="E229" s="6">
        <v>388</v>
      </c>
      <c r="F229" s="6">
        <v>233</v>
      </c>
      <c r="G229" s="6">
        <v>64</v>
      </c>
      <c r="H229" s="6">
        <v>53</v>
      </c>
      <c r="I229" s="6">
        <f t="shared" si="41"/>
        <v>2210</v>
      </c>
    </row>
    <row r="230" spans="2:9" x14ac:dyDescent="0.25">
      <c r="B230" t="s">
        <v>19</v>
      </c>
      <c r="C230" s="6">
        <v>1300</v>
      </c>
      <c r="D230" s="6">
        <v>1454</v>
      </c>
      <c r="E230" s="6">
        <v>2026</v>
      </c>
      <c r="F230" s="6">
        <v>2346</v>
      </c>
      <c r="G230" s="6">
        <v>1697</v>
      </c>
      <c r="H230" s="6">
        <v>1778</v>
      </c>
      <c r="I230" s="6">
        <f t="shared" si="41"/>
        <v>10601</v>
      </c>
    </row>
    <row r="231" spans="2:9" x14ac:dyDescent="0.25">
      <c r="B231" t="s">
        <v>20</v>
      </c>
      <c r="C231" s="6"/>
      <c r="D231" s="6"/>
      <c r="E231" s="6"/>
      <c r="F231" s="6"/>
      <c r="G231" s="6"/>
      <c r="H231" s="6">
        <v>2</v>
      </c>
      <c r="I231" s="6">
        <f t="shared" si="41"/>
        <v>2</v>
      </c>
    </row>
    <row r="232" spans="2:9" x14ac:dyDescent="0.25">
      <c r="B232" t="s">
        <v>11</v>
      </c>
      <c r="C232" s="6">
        <v>0</v>
      </c>
      <c r="D232" s="6">
        <v>1</v>
      </c>
      <c r="E232" s="6">
        <v>6</v>
      </c>
      <c r="F232" s="6">
        <v>7</v>
      </c>
      <c r="G232" s="6"/>
      <c r="H232" s="6"/>
      <c r="I232" s="6">
        <f t="shared" si="41"/>
        <v>14</v>
      </c>
    </row>
    <row r="233" spans="2:9" x14ac:dyDescent="0.25">
      <c r="B233" t="s">
        <v>22</v>
      </c>
      <c r="C233" s="6">
        <v>9</v>
      </c>
      <c r="D233" s="6"/>
      <c r="E233" s="6"/>
      <c r="F233" s="6">
        <v>15</v>
      </c>
      <c r="G233" s="6">
        <v>36</v>
      </c>
      <c r="H233" s="6"/>
      <c r="I233" s="6">
        <f t="shared" si="41"/>
        <v>60</v>
      </c>
    </row>
    <row r="234" spans="2:9" ht="15.75" thickBot="1" x14ac:dyDescent="0.3">
      <c r="B234" s="4" t="s">
        <v>12</v>
      </c>
      <c r="C234" s="7">
        <f t="shared" ref="C234:H234" si="42">SUM(C226:C233)</f>
        <v>2387</v>
      </c>
      <c r="D234" s="7">
        <f t="shared" si="42"/>
        <v>2230</v>
      </c>
      <c r="E234" s="7">
        <f t="shared" si="42"/>
        <v>2814</v>
      </c>
      <c r="F234" s="7">
        <f t="shared" si="42"/>
        <v>3101</v>
      </c>
      <c r="G234" s="7">
        <f t="shared" si="42"/>
        <v>2487</v>
      </c>
      <c r="H234" s="7">
        <f t="shared" si="42"/>
        <v>2579</v>
      </c>
      <c r="I234" s="7">
        <f t="shared" si="41"/>
        <v>15598</v>
      </c>
    </row>
    <row r="235" spans="2:9" ht="15.75" thickTop="1" x14ac:dyDescent="0.25">
      <c r="B235" s="1" t="s">
        <v>65</v>
      </c>
    </row>
    <row r="236" spans="2:9" x14ac:dyDescent="0.25">
      <c r="B236" t="s">
        <v>25</v>
      </c>
      <c r="H236">
        <v>10</v>
      </c>
      <c r="I236">
        <f>SUM(D236:H236)</f>
        <v>10</v>
      </c>
    </row>
    <row r="237" spans="2:9" x14ac:dyDescent="0.25">
      <c r="B237" t="s">
        <v>19</v>
      </c>
      <c r="D237">
        <v>0</v>
      </c>
      <c r="E237">
        <v>1</v>
      </c>
      <c r="F237">
        <v>6</v>
      </c>
      <c r="G237">
        <v>29</v>
      </c>
      <c r="H237">
        <v>9</v>
      </c>
      <c r="I237">
        <f>SUM(D237:H237)</f>
        <v>45</v>
      </c>
    </row>
    <row r="238" spans="2:9" ht="15.75" thickBot="1" x14ac:dyDescent="0.3">
      <c r="B238" s="4" t="s">
        <v>12</v>
      </c>
      <c r="C238" s="8"/>
      <c r="D238" s="5">
        <v>0</v>
      </c>
      <c r="E238" s="5">
        <v>1</v>
      </c>
      <c r="F238" s="5">
        <v>6</v>
      </c>
      <c r="G238" s="5">
        <v>29</v>
      </c>
      <c r="H238" s="5">
        <v>19</v>
      </c>
      <c r="I238" s="5">
        <f>SUM(D238:H238)</f>
        <v>55</v>
      </c>
    </row>
    <row r="239" spans="2:9" ht="15.75" thickTop="1" x14ac:dyDescent="0.25">
      <c r="B239" s="1" t="s">
        <v>66</v>
      </c>
    </row>
    <row r="240" spans="2:9" x14ac:dyDescent="0.25">
      <c r="B240" t="s">
        <v>18</v>
      </c>
      <c r="C240">
        <v>2</v>
      </c>
      <c r="D240">
        <v>2</v>
      </c>
      <c r="F240">
        <v>15</v>
      </c>
      <c r="G240">
        <v>29</v>
      </c>
      <c r="H240">
        <v>44</v>
      </c>
      <c r="I240">
        <f>SUM(C240:H240)</f>
        <v>92</v>
      </c>
    </row>
    <row r="241" spans="2:9" x14ac:dyDescent="0.25">
      <c r="B241" t="s">
        <v>11</v>
      </c>
      <c r="C241">
        <v>11</v>
      </c>
      <c r="D241">
        <v>13</v>
      </c>
      <c r="E241">
        <v>1</v>
      </c>
      <c r="F241">
        <v>2</v>
      </c>
      <c r="H241">
        <v>5</v>
      </c>
      <c r="I241">
        <f>SUM(C241:H241)</f>
        <v>32</v>
      </c>
    </row>
    <row r="242" spans="2:9" ht="15.75" thickBot="1" x14ac:dyDescent="0.3">
      <c r="B242" s="4" t="s">
        <v>12</v>
      </c>
      <c r="C242" s="5">
        <f t="shared" ref="C242:H242" si="43">SUM(C240:C241)</f>
        <v>13</v>
      </c>
      <c r="D242" s="5">
        <f t="shared" si="43"/>
        <v>15</v>
      </c>
      <c r="E242" s="5">
        <f t="shared" si="43"/>
        <v>1</v>
      </c>
      <c r="F242" s="5">
        <f t="shared" si="43"/>
        <v>17</v>
      </c>
      <c r="G242" s="5">
        <f t="shared" si="43"/>
        <v>29</v>
      </c>
      <c r="H242" s="5">
        <f t="shared" si="43"/>
        <v>49</v>
      </c>
      <c r="I242" s="5">
        <f>SUM(C242:H242)</f>
        <v>124</v>
      </c>
    </row>
    <row r="243" spans="2:9" ht="15.75" thickTop="1" x14ac:dyDescent="0.25">
      <c r="B243" s="1" t="s">
        <v>67</v>
      </c>
    </row>
    <row r="244" spans="2:9" x14ac:dyDescent="0.25">
      <c r="B244" t="s">
        <v>14</v>
      </c>
      <c r="C244" s="6">
        <v>31</v>
      </c>
      <c r="D244" s="6">
        <v>18</v>
      </c>
      <c r="E244" s="6"/>
      <c r="F244" s="6">
        <v>16</v>
      </c>
      <c r="G244" s="6">
        <v>26</v>
      </c>
      <c r="H244" s="6"/>
      <c r="I244" s="6">
        <f t="shared" ref="I244:I258" si="44">SUM(C244:H244)</f>
        <v>91</v>
      </c>
    </row>
    <row r="245" spans="2:9" x14ac:dyDescent="0.25">
      <c r="B245" t="s">
        <v>25</v>
      </c>
      <c r="C245" s="6">
        <v>74</v>
      </c>
      <c r="D245" s="6">
        <v>233</v>
      </c>
      <c r="E245" s="6">
        <v>790</v>
      </c>
      <c r="F245" s="6">
        <v>1965</v>
      </c>
      <c r="G245" s="6">
        <v>2281</v>
      </c>
      <c r="H245" s="6">
        <v>1669</v>
      </c>
      <c r="I245" s="6">
        <f t="shared" si="44"/>
        <v>7012</v>
      </c>
    </row>
    <row r="246" spans="2:9" x14ac:dyDescent="0.25">
      <c r="B246" t="s">
        <v>15</v>
      </c>
      <c r="C246" s="6">
        <v>777</v>
      </c>
      <c r="D246" s="6">
        <v>1576</v>
      </c>
      <c r="E246" s="6">
        <v>2473</v>
      </c>
      <c r="F246" s="6">
        <v>2466</v>
      </c>
      <c r="G246" s="6">
        <v>2742</v>
      </c>
      <c r="H246" s="6">
        <v>3715</v>
      </c>
      <c r="I246" s="6">
        <f t="shared" si="44"/>
        <v>13749</v>
      </c>
    </row>
    <row r="247" spans="2:9" x14ac:dyDescent="0.25">
      <c r="B247" t="s">
        <v>31</v>
      </c>
      <c r="C247" s="6">
        <v>3138</v>
      </c>
      <c r="D247" s="6">
        <v>6644</v>
      </c>
      <c r="E247" s="6">
        <v>10302</v>
      </c>
      <c r="F247" s="6">
        <v>11124</v>
      </c>
      <c r="G247" s="6">
        <v>13130</v>
      </c>
      <c r="H247" s="6">
        <v>13604</v>
      </c>
      <c r="I247" s="6">
        <f t="shared" si="44"/>
        <v>57942</v>
      </c>
    </row>
    <row r="248" spans="2:9" x14ac:dyDescent="0.25">
      <c r="B248" t="s">
        <v>44</v>
      </c>
      <c r="C248" s="6"/>
      <c r="D248" s="6">
        <v>3</v>
      </c>
      <c r="E248" s="6"/>
      <c r="F248" s="6">
        <v>25</v>
      </c>
      <c r="G248" s="6">
        <v>28</v>
      </c>
      <c r="H248" s="6"/>
      <c r="I248" s="6">
        <f t="shared" si="44"/>
        <v>56</v>
      </c>
    </row>
    <row r="249" spans="2:9" x14ac:dyDescent="0.25">
      <c r="B249" t="s">
        <v>16</v>
      </c>
      <c r="C249" s="6">
        <v>54</v>
      </c>
      <c r="D249" s="6">
        <v>305</v>
      </c>
      <c r="E249" s="6">
        <v>1022</v>
      </c>
      <c r="F249" s="6">
        <v>1610</v>
      </c>
      <c r="G249" s="6">
        <v>1562</v>
      </c>
      <c r="H249" s="6">
        <v>1215</v>
      </c>
      <c r="I249" s="6">
        <f t="shared" si="44"/>
        <v>5768</v>
      </c>
    </row>
    <row r="250" spans="2:9" x14ac:dyDescent="0.25">
      <c r="B250" t="s">
        <v>17</v>
      </c>
      <c r="C250" s="6">
        <v>28361</v>
      </c>
      <c r="D250" s="6">
        <v>23482</v>
      </c>
      <c r="E250" s="6">
        <v>21700</v>
      </c>
      <c r="F250" s="6">
        <v>12514</v>
      </c>
      <c r="G250" s="6">
        <v>7922</v>
      </c>
      <c r="H250" s="6">
        <v>7355</v>
      </c>
      <c r="I250" s="6">
        <f t="shared" si="44"/>
        <v>101334</v>
      </c>
    </row>
    <row r="251" spans="2:9" x14ac:dyDescent="0.25">
      <c r="B251" t="s">
        <v>18</v>
      </c>
      <c r="C251" s="6">
        <v>86</v>
      </c>
      <c r="D251" s="6">
        <v>1</v>
      </c>
      <c r="E251" s="6">
        <v>16</v>
      </c>
      <c r="F251" s="6">
        <v>11</v>
      </c>
      <c r="G251" s="6">
        <v>33</v>
      </c>
      <c r="H251" s="6">
        <v>53</v>
      </c>
      <c r="I251" s="6">
        <f t="shared" si="44"/>
        <v>200</v>
      </c>
    </row>
    <row r="252" spans="2:9" x14ac:dyDescent="0.25">
      <c r="B252" t="s">
        <v>19</v>
      </c>
      <c r="C252" s="6">
        <v>10700</v>
      </c>
      <c r="D252" s="6">
        <v>12938</v>
      </c>
      <c r="E252" s="6">
        <v>14774</v>
      </c>
      <c r="F252" s="6">
        <v>14348</v>
      </c>
      <c r="G252" s="6">
        <v>17311</v>
      </c>
      <c r="H252" s="6">
        <v>18794</v>
      </c>
      <c r="I252" s="6">
        <f t="shared" si="44"/>
        <v>88865</v>
      </c>
    </row>
    <row r="253" spans="2:9" x14ac:dyDescent="0.25">
      <c r="B253" t="s">
        <v>20</v>
      </c>
      <c r="C253" s="6">
        <v>10</v>
      </c>
      <c r="D253" s="6">
        <v>354</v>
      </c>
      <c r="E253" s="6">
        <v>89</v>
      </c>
      <c r="F253" s="6">
        <v>153</v>
      </c>
      <c r="G253" s="6">
        <v>128</v>
      </c>
      <c r="H253" s="6">
        <v>27</v>
      </c>
      <c r="I253" s="6">
        <f t="shared" si="44"/>
        <v>761</v>
      </c>
    </row>
    <row r="254" spans="2:9" x14ac:dyDescent="0.25">
      <c r="B254" t="s">
        <v>21</v>
      </c>
      <c r="C254" s="6"/>
      <c r="D254" s="6"/>
      <c r="E254" s="6">
        <v>5</v>
      </c>
      <c r="F254" s="6">
        <v>21</v>
      </c>
      <c r="G254" s="6">
        <v>20</v>
      </c>
      <c r="H254" s="6"/>
      <c r="I254" s="6">
        <f t="shared" si="44"/>
        <v>46</v>
      </c>
    </row>
    <row r="255" spans="2:9" x14ac:dyDescent="0.25">
      <c r="B255" t="s">
        <v>11</v>
      </c>
      <c r="C255" s="6">
        <v>4569</v>
      </c>
      <c r="D255" s="6">
        <v>187</v>
      </c>
      <c r="E255" s="6">
        <v>199</v>
      </c>
      <c r="F255" s="6">
        <v>217</v>
      </c>
      <c r="G255" s="6">
        <v>197</v>
      </c>
      <c r="H255" s="6">
        <v>279</v>
      </c>
      <c r="I255" s="6">
        <f t="shared" si="44"/>
        <v>5648</v>
      </c>
    </row>
    <row r="256" spans="2:9" x14ac:dyDescent="0.25">
      <c r="B256" t="s">
        <v>22</v>
      </c>
      <c r="C256" s="6">
        <v>2984</v>
      </c>
      <c r="D256" s="6">
        <v>2492</v>
      </c>
      <c r="E256" s="6">
        <v>3289</v>
      </c>
      <c r="F256" s="6">
        <v>3159</v>
      </c>
      <c r="G256" s="6">
        <v>2859</v>
      </c>
      <c r="H256" s="6">
        <v>2541</v>
      </c>
      <c r="I256" s="6">
        <f t="shared" si="44"/>
        <v>17324</v>
      </c>
    </row>
    <row r="257" spans="2:9" x14ac:dyDescent="0.25">
      <c r="B257" t="s">
        <v>58</v>
      </c>
      <c r="C257" s="6"/>
      <c r="D257" s="6"/>
      <c r="E257" s="6">
        <v>4</v>
      </c>
      <c r="F257" s="6"/>
      <c r="G257" s="6"/>
      <c r="H257" s="6"/>
      <c r="I257" s="6">
        <f t="shared" si="44"/>
        <v>4</v>
      </c>
    </row>
    <row r="258" spans="2:9" ht="15.75" thickBot="1" x14ac:dyDescent="0.3">
      <c r="B258" s="4" t="s">
        <v>12</v>
      </c>
      <c r="C258" s="7">
        <f t="shared" ref="C258:H258" si="45">SUM(C244:C257)</f>
        <v>50784</v>
      </c>
      <c r="D258" s="7">
        <f t="shared" si="45"/>
        <v>48233</v>
      </c>
      <c r="E258" s="7">
        <f t="shared" si="45"/>
        <v>54663</v>
      </c>
      <c r="F258" s="7">
        <f t="shared" si="45"/>
        <v>47629</v>
      </c>
      <c r="G258" s="7">
        <f t="shared" si="45"/>
        <v>48239</v>
      </c>
      <c r="H258" s="7">
        <f t="shared" si="45"/>
        <v>49252</v>
      </c>
      <c r="I258" s="7">
        <f t="shared" si="44"/>
        <v>298800</v>
      </c>
    </row>
    <row r="259" spans="2:9" ht="15.75" thickTop="1" x14ac:dyDescent="0.25">
      <c r="B259" s="1" t="s">
        <v>68</v>
      </c>
    </row>
    <row r="260" spans="2:9" x14ac:dyDescent="0.25">
      <c r="B260" t="s">
        <v>17</v>
      </c>
      <c r="D260">
        <v>3</v>
      </c>
      <c r="I260">
        <f>SUM(D260:H260)</f>
        <v>3</v>
      </c>
    </row>
    <row r="261" spans="2:9" ht="15.75" thickBot="1" x14ac:dyDescent="0.3">
      <c r="B261" s="4" t="s">
        <v>12</v>
      </c>
      <c r="C261" s="8"/>
      <c r="D261" s="5">
        <v>3</v>
      </c>
      <c r="E261" s="5"/>
      <c r="F261" s="5"/>
      <c r="G261" s="5"/>
      <c r="H261" s="5"/>
      <c r="I261" s="5">
        <f>SUM(D261:H261)</f>
        <v>3</v>
      </c>
    </row>
    <row r="262" spans="2:9" ht="15.75" thickTop="1" x14ac:dyDescent="0.25">
      <c r="B262" s="1" t="s">
        <v>69</v>
      </c>
    </row>
    <row r="263" spans="2:9" x14ac:dyDescent="0.25">
      <c r="B263" t="s">
        <v>14</v>
      </c>
      <c r="F263">
        <v>8</v>
      </c>
      <c r="I263">
        <f t="shared" ref="I263:I269" si="46">SUM(C263:H263)</f>
        <v>8</v>
      </c>
    </row>
    <row r="264" spans="2:9" x14ac:dyDescent="0.25">
      <c r="B264" t="s">
        <v>15</v>
      </c>
      <c r="C264">
        <v>18</v>
      </c>
      <c r="F264">
        <v>14</v>
      </c>
      <c r="G264">
        <v>72</v>
      </c>
      <c r="I264">
        <f t="shared" si="46"/>
        <v>104</v>
      </c>
    </row>
    <row r="265" spans="2:9" x14ac:dyDescent="0.25">
      <c r="B265" t="s">
        <v>17</v>
      </c>
      <c r="G265">
        <v>2</v>
      </c>
      <c r="I265">
        <f t="shared" si="46"/>
        <v>2</v>
      </c>
    </row>
    <row r="266" spans="2:9" x14ac:dyDescent="0.25">
      <c r="B266" t="s">
        <v>18</v>
      </c>
      <c r="D266">
        <v>16</v>
      </c>
      <c r="E266">
        <v>30</v>
      </c>
      <c r="F266">
        <v>41</v>
      </c>
      <c r="G266">
        <v>260</v>
      </c>
      <c r="H266">
        <v>270</v>
      </c>
      <c r="I266">
        <f t="shared" si="46"/>
        <v>617</v>
      </c>
    </row>
    <row r="267" spans="2:9" x14ac:dyDescent="0.25">
      <c r="B267" t="s">
        <v>20</v>
      </c>
      <c r="C267">
        <v>82</v>
      </c>
      <c r="D267">
        <v>21</v>
      </c>
      <c r="H267">
        <v>354</v>
      </c>
      <c r="I267">
        <f t="shared" si="46"/>
        <v>457</v>
      </c>
    </row>
    <row r="268" spans="2:9" x14ac:dyDescent="0.25">
      <c r="B268" t="s">
        <v>11</v>
      </c>
      <c r="C268" s="6">
        <v>2272</v>
      </c>
      <c r="D268" s="6">
        <v>2148</v>
      </c>
      <c r="E268" s="6">
        <v>2106</v>
      </c>
      <c r="F268" s="6">
        <v>2195</v>
      </c>
      <c r="G268" s="6">
        <v>1698</v>
      </c>
      <c r="H268" s="6">
        <v>1478</v>
      </c>
      <c r="I268" s="6">
        <f t="shared" si="46"/>
        <v>11897</v>
      </c>
    </row>
    <row r="269" spans="2:9" ht="15.75" thickBot="1" x14ac:dyDescent="0.3">
      <c r="B269" s="4" t="s">
        <v>12</v>
      </c>
      <c r="C269" s="7">
        <f t="shared" ref="C269:H269" si="47">SUM(C263:C268)</f>
        <v>2372</v>
      </c>
      <c r="D269" s="7">
        <f t="shared" si="47"/>
        <v>2185</v>
      </c>
      <c r="E269" s="7">
        <f t="shared" si="47"/>
        <v>2136</v>
      </c>
      <c r="F269" s="7">
        <f t="shared" si="47"/>
        <v>2258</v>
      </c>
      <c r="G269" s="7">
        <f t="shared" si="47"/>
        <v>2032</v>
      </c>
      <c r="H269" s="7">
        <f t="shared" si="47"/>
        <v>2102</v>
      </c>
      <c r="I269" s="7">
        <f t="shared" si="46"/>
        <v>13085</v>
      </c>
    </row>
    <row r="270" spans="2:9" ht="15.75" thickTop="1" x14ac:dyDescent="0.25">
      <c r="B270" s="1" t="s">
        <v>70</v>
      </c>
    </row>
    <row r="271" spans="2:9" x14ac:dyDescent="0.25">
      <c r="B271" t="s">
        <v>19</v>
      </c>
      <c r="E271">
        <v>9</v>
      </c>
      <c r="I271">
        <f>SUM(C271:H271)</f>
        <v>9</v>
      </c>
    </row>
    <row r="272" spans="2:9" x14ac:dyDescent="0.25">
      <c r="B272" t="s">
        <v>11</v>
      </c>
      <c r="C272">
        <v>27</v>
      </c>
      <c r="D272">
        <v>17</v>
      </c>
      <c r="E272">
        <v>12</v>
      </c>
      <c r="F272">
        <v>18</v>
      </c>
      <c r="G272">
        <v>32</v>
      </c>
      <c r="H272">
        <v>30</v>
      </c>
      <c r="I272">
        <f>SUM(C272:H272)</f>
        <v>136</v>
      </c>
    </row>
    <row r="273" spans="2:9" ht="15.75" thickBot="1" x14ac:dyDescent="0.3">
      <c r="B273" s="4" t="s">
        <v>12</v>
      </c>
      <c r="C273" s="5">
        <f t="shared" ref="C273:H273" si="48">SUM(C271:C272)</f>
        <v>27</v>
      </c>
      <c r="D273" s="5">
        <f t="shared" si="48"/>
        <v>17</v>
      </c>
      <c r="E273" s="5">
        <f t="shared" si="48"/>
        <v>21</v>
      </c>
      <c r="F273" s="5">
        <f t="shared" si="48"/>
        <v>18</v>
      </c>
      <c r="G273" s="5">
        <f t="shared" si="48"/>
        <v>32</v>
      </c>
      <c r="H273" s="5">
        <f t="shared" si="48"/>
        <v>30</v>
      </c>
      <c r="I273" s="5">
        <f>SUM(C273:H273)</f>
        <v>145</v>
      </c>
    </row>
    <row r="274" spans="2:9" ht="15.75" thickTop="1" x14ac:dyDescent="0.25">
      <c r="B274" s="1" t="s">
        <v>71</v>
      </c>
    </row>
    <row r="275" spans="2:9" x14ac:dyDescent="0.25">
      <c r="B275" t="s">
        <v>14</v>
      </c>
      <c r="C275">
        <v>56</v>
      </c>
      <c r="D275">
        <v>40</v>
      </c>
      <c r="H275">
        <v>7</v>
      </c>
      <c r="I275">
        <f t="shared" ref="I275:I281" si="49">SUM(C275:H275)</f>
        <v>103</v>
      </c>
    </row>
    <row r="276" spans="2:9" x14ac:dyDescent="0.25">
      <c r="B276" t="s">
        <v>15</v>
      </c>
      <c r="D276">
        <v>6</v>
      </c>
      <c r="E276">
        <v>23</v>
      </c>
      <c r="F276">
        <v>1</v>
      </c>
      <c r="G276">
        <v>1</v>
      </c>
      <c r="H276">
        <v>48</v>
      </c>
      <c r="I276">
        <f t="shared" si="49"/>
        <v>79</v>
      </c>
    </row>
    <row r="277" spans="2:9" x14ac:dyDescent="0.25">
      <c r="B277" t="s">
        <v>18</v>
      </c>
      <c r="D277">
        <v>34</v>
      </c>
      <c r="E277">
        <v>11</v>
      </c>
      <c r="F277">
        <v>16</v>
      </c>
      <c r="G277">
        <v>6</v>
      </c>
      <c r="I277">
        <f t="shared" si="49"/>
        <v>67</v>
      </c>
    </row>
    <row r="278" spans="2:9" x14ac:dyDescent="0.25">
      <c r="B278" t="s">
        <v>20</v>
      </c>
      <c r="C278">
        <v>47</v>
      </c>
      <c r="D278">
        <v>171</v>
      </c>
      <c r="E278">
        <v>88</v>
      </c>
      <c r="F278">
        <v>51</v>
      </c>
      <c r="G278">
        <v>53</v>
      </c>
      <c r="H278">
        <v>47</v>
      </c>
      <c r="I278">
        <f t="shared" si="49"/>
        <v>457</v>
      </c>
    </row>
    <row r="279" spans="2:9" x14ac:dyDescent="0.25">
      <c r="B279" t="s">
        <v>21</v>
      </c>
      <c r="C279">
        <v>4</v>
      </c>
      <c r="D279">
        <v>17</v>
      </c>
      <c r="E279">
        <v>28</v>
      </c>
      <c r="F279">
        <v>35</v>
      </c>
      <c r="G279">
        <v>48</v>
      </c>
      <c r="H279">
        <v>10</v>
      </c>
      <c r="I279">
        <f t="shared" si="49"/>
        <v>142</v>
      </c>
    </row>
    <row r="280" spans="2:9" x14ac:dyDescent="0.25">
      <c r="B280" t="s">
        <v>11</v>
      </c>
      <c r="C280" s="6">
        <v>1535</v>
      </c>
      <c r="D280" s="6">
        <v>1171</v>
      </c>
      <c r="E280" s="6">
        <v>1380</v>
      </c>
      <c r="F280" s="6">
        <v>1347</v>
      </c>
      <c r="G280" s="6">
        <v>1281</v>
      </c>
      <c r="H280" s="6">
        <v>1212</v>
      </c>
      <c r="I280" s="6">
        <f t="shared" si="49"/>
        <v>7926</v>
      </c>
    </row>
    <row r="281" spans="2:9" ht="15.75" thickBot="1" x14ac:dyDescent="0.3">
      <c r="B281" s="4" t="s">
        <v>12</v>
      </c>
      <c r="C281" s="7">
        <f t="shared" ref="C281:H281" si="50">SUM(C275:C280)</f>
        <v>1642</v>
      </c>
      <c r="D281" s="7">
        <f t="shared" si="50"/>
        <v>1439</v>
      </c>
      <c r="E281" s="7">
        <f t="shared" si="50"/>
        <v>1530</v>
      </c>
      <c r="F281" s="7">
        <f t="shared" si="50"/>
        <v>1450</v>
      </c>
      <c r="G281" s="7">
        <f t="shared" si="50"/>
        <v>1389</v>
      </c>
      <c r="H281" s="7">
        <f t="shared" si="50"/>
        <v>1324</v>
      </c>
      <c r="I281" s="7">
        <f t="shared" si="49"/>
        <v>8774</v>
      </c>
    </row>
    <row r="282" spans="2:9" ht="15.75" thickTop="1" x14ac:dyDescent="0.25">
      <c r="B282" s="1" t="s">
        <v>72</v>
      </c>
    </row>
    <row r="283" spans="2:9" x14ac:dyDescent="0.25">
      <c r="B283" t="s">
        <v>18</v>
      </c>
      <c r="H283">
        <v>3</v>
      </c>
      <c r="I283">
        <f>SUM(C283:H283)</f>
        <v>3</v>
      </c>
    </row>
    <row r="284" spans="2:9" x14ac:dyDescent="0.25">
      <c r="B284" t="s">
        <v>11</v>
      </c>
      <c r="C284">
        <v>149</v>
      </c>
      <c r="D284">
        <v>91</v>
      </c>
      <c r="E284">
        <v>69</v>
      </c>
      <c r="F284">
        <v>66</v>
      </c>
      <c r="G284">
        <v>94</v>
      </c>
      <c r="H284">
        <v>102</v>
      </c>
      <c r="I284">
        <f>SUM(C284:H284)</f>
        <v>571</v>
      </c>
    </row>
    <row r="285" spans="2:9" ht="15.75" thickBot="1" x14ac:dyDescent="0.3">
      <c r="B285" s="4" t="s">
        <v>12</v>
      </c>
      <c r="C285" s="5">
        <f t="shared" ref="C285:H285" si="51">SUM(C283:C284)</f>
        <v>149</v>
      </c>
      <c r="D285" s="5">
        <f t="shared" si="51"/>
        <v>91</v>
      </c>
      <c r="E285" s="5">
        <f t="shared" si="51"/>
        <v>69</v>
      </c>
      <c r="F285" s="5">
        <f t="shared" si="51"/>
        <v>66</v>
      </c>
      <c r="G285" s="5">
        <f t="shared" si="51"/>
        <v>94</v>
      </c>
      <c r="H285" s="5">
        <f t="shared" si="51"/>
        <v>105</v>
      </c>
      <c r="I285" s="5">
        <f>SUM(C285:H285)</f>
        <v>574</v>
      </c>
    </row>
    <row r="286" spans="2:9" ht="15.75" thickTop="1" x14ac:dyDescent="0.25">
      <c r="B286" s="1" t="s">
        <v>73</v>
      </c>
    </row>
    <row r="287" spans="2:9" x14ac:dyDescent="0.25">
      <c r="B287" t="s">
        <v>11</v>
      </c>
      <c r="C287">
        <v>1</v>
      </c>
      <c r="E287">
        <v>3</v>
      </c>
      <c r="H287">
        <v>2</v>
      </c>
      <c r="I287">
        <f>SUM(C287:H287)</f>
        <v>6</v>
      </c>
    </row>
    <row r="288" spans="2:9" ht="15.75" thickBot="1" x14ac:dyDescent="0.3">
      <c r="B288" s="4" t="s">
        <v>12</v>
      </c>
      <c r="C288" s="5">
        <f>SUM(C287)</f>
        <v>1</v>
      </c>
      <c r="D288" s="5"/>
      <c r="E288" s="5">
        <f>SUM(E287)</f>
        <v>3</v>
      </c>
      <c r="F288" s="5"/>
      <c r="G288" s="5"/>
      <c r="H288" s="5">
        <f>SUM(H287)</f>
        <v>2</v>
      </c>
      <c r="I288" s="5">
        <f>SUM(C288:H288)</f>
        <v>6</v>
      </c>
    </row>
    <row r="289" spans="2:9" ht="15.75" thickTop="1" x14ac:dyDescent="0.25">
      <c r="B289" s="1" t="s">
        <v>74</v>
      </c>
    </row>
    <row r="290" spans="2:9" x14ac:dyDescent="0.25">
      <c r="B290" t="s">
        <v>18</v>
      </c>
      <c r="D290">
        <v>0</v>
      </c>
      <c r="I290">
        <f>SUM(C290:H290)</f>
        <v>0</v>
      </c>
    </row>
    <row r="291" spans="2:9" x14ac:dyDescent="0.25">
      <c r="B291" t="s">
        <v>19</v>
      </c>
      <c r="E291">
        <v>0</v>
      </c>
      <c r="F291">
        <v>0</v>
      </c>
      <c r="G291">
        <v>0</v>
      </c>
      <c r="I291">
        <f>SUM(C291:H291)</f>
        <v>0</v>
      </c>
    </row>
    <row r="292" spans="2:9" x14ac:dyDescent="0.25">
      <c r="B292" t="s">
        <v>11</v>
      </c>
      <c r="C292">
        <v>162</v>
      </c>
      <c r="D292">
        <v>138</v>
      </c>
      <c r="E292">
        <v>130</v>
      </c>
      <c r="F292">
        <v>67</v>
      </c>
      <c r="G292">
        <v>97</v>
      </c>
      <c r="H292">
        <v>150</v>
      </c>
      <c r="I292">
        <f>SUM(C292:H292)</f>
        <v>744</v>
      </c>
    </row>
    <row r="293" spans="2:9" ht="15.75" thickBot="1" x14ac:dyDescent="0.3">
      <c r="B293" s="4" t="s">
        <v>12</v>
      </c>
      <c r="C293" s="5">
        <f t="shared" ref="C293:H293" si="52">SUM(C290:C292)</f>
        <v>162</v>
      </c>
      <c r="D293" s="5">
        <f t="shared" si="52"/>
        <v>138</v>
      </c>
      <c r="E293" s="5">
        <f t="shared" si="52"/>
        <v>130</v>
      </c>
      <c r="F293" s="5">
        <f t="shared" si="52"/>
        <v>67</v>
      </c>
      <c r="G293" s="5">
        <f t="shared" si="52"/>
        <v>97</v>
      </c>
      <c r="H293" s="5">
        <f t="shared" si="52"/>
        <v>150</v>
      </c>
      <c r="I293" s="5">
        <f>SUM(C293:H293)</f>
        <v>744</v>
      </c>
    </row>
    <row r="294" spans="2:9" ht="15.75" thickTop="1" x14ac:dyDescent="0.25">
      <c r="B294" s="1" t="s">
        <v>75</v>
      </c>
    </row>
    <row r="295" spans="2:9" x14ac:dyDescent="0.25">
      <c r="B295" t="s">
        <v>11</v>
      </c>
      <c r="C295">
        <v>1</v>
      </c>
      <c r="I295">
        <f>SUM(C295:H295)</f>
        <v>1</v>
      </c>
    </row>
    <row r="296" spans="2:9" ht="15.75" thickBot="1" x14ac:dyDescent="0.3">
      <c r="B296" s="4" t="s">
        <v>12</v>
      </c>
      <c r="C296" s="5">
        <v>1</v>
      </c>
      <c r="D296" s="5"/>
      <c r="E296" s="5"/>
      <c r="F296" s="5"/>
      <c r="G296" s="5"/>
      <c r="H296" s="5"/>
      <c r="I296" s="5">
        <f>SUM(C296:H296)</f>
        <v>1</v>
      </c>
    </row>
    <row r="297" spans="2:9" ht="15.75" thickTop="1" x14ac:dyDescent="0.25">
      <c r="B297" s="1" t="s">
        <v>76</v>
      </c>
    </row>
    <row r="298" spans="2:9" x14ac:dyDescent="0.25">
      <c r="B298" t="s">
        <v>14</v>
      </c>
      <c r="C298">
        <v>432</v>
      </c>
      <c r="D298">
        <v>576</v>
      </c>
      <c r="E298">
        <v>315</v>
      </c>
      <c r="F298">
        <v>139</v>
      </c>
      <c r="G298">
        <v>479</v>
      </c>
      <c r="H298">
        <v>932</v>
      </c>
      <c r="I298">
        <f t="shared" ref="I298:I305" si="53">SUM(C298:H298)</f>
        <v>2873</v>
      </c>
    </row>
    <row r="299" spans="2:9" x14ac:dyDescent="0.25">
      <c r="B299" t="s">
        <v>15</v>
      </c>
      <c r="C299">
        <v>290</v>
      </c>
      <c r="D299">
        <v>781</v>
      </c>
      <c r="E299" s="6">
        <v>1878</v>
      </c>
      <c r="F299" s="6">
        <v>1985</v>
      </c>
      <c r="G299" s="6">
        <v>1898</v>
      </c>
      <c r="H299" s="6">
        <v>2135</v>
      </c>
      <c r="I299">
        <f t="shared" si="53"/>
        <v>8967</v>
      </c>
    </row>
    <row r="300" spans="2:9" x14ac:dyDescent="0.25">
      <c r="B300" t="s">
        <v>17</v>
      </c>
      <c r="E300">
        <v>10</v>
      </c>
      <c r="I300">
        <f t="shared" si="53"/>
        <v>10</v>
      </c>
    </row>
    <row r="301" spans="2:9" x14ac:dyDescent="0.25">
      <c r="B301" t="s">
        <v>18</v>
      </c>
      <c r="C301">
        <v>650</v>
      </c>
      <c r="D301">
        <v>482</v>
      </c>
      <c r="E301">
        <v>375</v>
      </c>
      <c r="F301">
        <v>400</v>
      </c>
      <c r="G301">
        <v>639</v>
      </c>
      <c r="H301" s="6">
        <v>1054</v>
      </c>
      <c r="I301">
        <f t="shared" si="53"/>
        <v>3600</v>
      </c>
    </row>
    <row r="302" spans="2:9" x14ac:dyDescent="0.25">
      <c r="B302" t="s">
        <v>20</v>
      </c>
      <c r="C302">
        <v>57</v>
      </c>
      <c r="D302">
        <v>51</v>
      </c>
      <c r="F302">
        <v>9</v>
      </c>
      <c r="G302">
        <v>24</v>
      </c>
      <c r="H302">
        <v>9</v>
      </c>
      <c r="I302">
        <f t="shared" si="53"/>
        <v>150</v>
      </c>
    </row>
    <row r="303" spans="2:9" x14ac:dyDescent="0.25">
      <c r="B303" t="s">
        <v>21</v>
      </c>
      <c r="C303">
        <v>107</v>
      </c>
      <c r="D303">
        <v>62</v>
      </c>
      <c r="G303">
        <v>11</v>
      </c>
      <c r="I303">
        <f t="shared" si="53"/>
        <v>180</v>
      </c>
    </row>
    <row r="304" spans="2:9" x14ac:dyDescent="0.25">
      <c r="B304" t="s">
        <v>11</v>
      </c>
      <c r="C304" s="6">
        <v>5139</v>
      </c>
      <c r="D304" s="6">
        <v>4700</v>
      </c>
      <c r="E304" s="6">
        <v>5002</v>
      </c>
      <c r="F304" s="6">
        <v>4763</v>
      </c>
      <c r="G304" s="6">
        <v>3931</v>
      </c>
      <c r="H304" s="6">
        <v>2879</v>
      </c>
      <c r="I304" s="6">
        <f t="shared" si="53"/>
        <v>26414</v>
      </c>
    </row>
    <row r="305" spans="2:9" ht="15.75" thickBot="1" x14ac:dyDescent="0.3">
      <c r="B305" s="4" t="s">
        <v>12</v>
      </c>
      <c r="C305" s="7">
        <f t="shared" ref="C305:H305" si="54">SUM(C298:C304)</f>
        <v>6675</v>
      </c>
      <c r="D305" s="7">
        <f t="shared" si="54"/>
        <v>6652</v>
      </c>
      <c r="E305" s="7">
        <f t="shared" si="54"/>
        <v>7580</v>
      </c>
      <c r="F305" s="7">
        <f t="shared" si="54"/>
        <v>7296</v>
      </c>
      <c r="G305" s="7">
        <f t="shared" si="54"/>
        <v>6982</v>
      </c>
      <c r="H305" s="7">
        <f t="shared" si="54"/>
        <v>7009</v>
      </c>
      <c r="I305" s="7">
        <f t="shared" si="53"/>
        <v>42194</v>
      </c>
    </row>
    <row r="306" spans="2:9" ht="15.75" thickTop="1" x14ac:dyDescent="0.25">
      <c r="B306" s="1" t="s">
        <v>77</v>
      </c>
    </row>
    <row r="307" spans="2:9" x14ac:dyDescent="0.25">
      <c r="B307" t="s">
        <v>14</v>
      </c>
      <c r="C307" s="6">
        <v>6</v>
      </c>
      <c r="D307" s="6"/>
      <c r="E307" s="6">
        <v>61</v>
      </c>
      <c r="F307" s="6">
        <v>217</v>
      </c>
      <c r="G307" s="6">
        <v>160</v>
      </c>
      <c r="H307" s="6">
        <v>80</v>
      </c>
      <c r="I307" s="6">
        <f t="shared" ref="I307:I317" si="55">SUM(C307:H307)</f>
        <v>524</v>
      </c>
    </row>
    <row r="308" spans="2:9" x14ac:dyDescent="0.25">
      <c r="B308" t="s">
        <v>25</v>
      </c>
      <c r="C308" s="6"/>
      <c r="D308" s="6"/>
      <c r="E308" s="6"/>
      <c r="F308" s="6"/>
      <c r="G308" s="6">
        <v>2</v>
      </c>
      <c r="H308" s="6"/>
      <c r="I308" s="6">
        <f t="shared" si="55"/>
        <v>2</v>
      </c>
    </row>
    <row r="309" spans="2:9" x14ac:dyDescent="0.25">
      <c r="B309" t="s">
        <v>15</v>
      </c>
      <c r="C309" s="6">
        <v>33</v>
      </c>
      <c r="D309" s="6">
        <v>15</v>
      </c>
      <c r="E309" s="6">
        <v>5</v>
      </c>
      <c r="F309" s="6"/>
      <c r="G309" s="6">
        <v>47</v>
      </c>
      <c r="H309" s="6">
        <v>16</v>
      </c>
      <c r="I309" s="6">
        <f t="shared" si="55"/>
        <v>116</v>
      </c>
    </row>
    <row r="310" spans="2:9" x14ac:dyDescent="0.25">
      <c r="B310" t="s">
        <v>39</v>
      </c>
      <c r="C310" s="6"/>
      <c r="D310" s="6"/>
      <c r="E310" s="6"/>
      <c r="F310" s="6">
        <v>1</v>
      </c>
      <c r="G310" s="6"/>
      <c r="H310" s="6"/>
      <c r="I310" s="6">
        <f t="shared" si="55"/>
        <v>1</v>
      </c>
    </row>
    <row r="311" spans="2:9" x14ac:dyDescent="0.25">
      <c r="B311" t="s">
        <v>17</v>
      </c>
      <c r="C311" s="6"/>
      <c r="D311" s="6">
        <v>27</v>
      </c>
      <c r="E311" s="6">
        <v>33</v>
      </c>
      <c r="F311" s="6">
        <v>27</v>
      </c>
      <c r="G311" s="6">
        <v>20</v>
      </c>
      <c r="H311" s="6">
        <v>14</v>
      </c>
      <c r="I311" s="6">
        <f t="shared" si="55"/>
        <v>121</v>
      </c>
    </row>
    <row r="312" spans="2:9" x14ac:dyDescent="0.25">
      <c r="B312" t="s">
        <v>18</v>
      </c>
      <c r="C312" s="6">
        <v>1</v>
      </c>
      <c r="D312" s="6"/>
      <c r="E312" s="6"/>
      <c r="F312" s="6"/>
      <c r="G312" s="6">
        <v>0</v>
      </c>
      <c r="H312" s="6"/>
      <c r="I312" s="6">
        <f t="shared" si="55"/>
        <v>1</v>
      </c>
    </row>
    <row r="313" spans="2:9" x14ac:dyDescent="0.25">
      <c r="B313" t="s">
        <v>19</v>
      </c>
      <c r="C313" s="6"/>
      <c r="D313" s="6"/>
      <c r="E313" s="6">
        <v>25</v>
      </c>
      <c r="F313" s="6">
        <v>17</v>
      </c>
      <c r="G313" s="6">
        <v>7</v>
      </c>
      <c r="H313" s="6"/>
      <c r="I313" s="6">
        <f t="shared" si="55"/>
        <v>49</v>
      </c>
    </row>
    <row r="314" spans="2:9" x14ac:dyDescent="0.25">
      <c r="B314" t="s">
        <v>20</v>
      </c>
      <c r="C314" s="6">
        <v>15</v>
      </c>
      <c r="D314" s="6"/>
      <c r="E314" s="6"/>
      <c r="F314" s="6"/>
      <c r="G314" s="6"/>
      <c r="H314" s="6"/>
      <c r="I314" s="6">
        <f t="shared" si="55"/>
        <v>15</v>
      </c>
    </row>
    <row r="315" spans="2:9" x14ac:dyDescent="0.25">
      <c r="B315" t="s">
        <v>11</v>
      </c>
      <c r="C315" s="6">
        <v>1876</v>
      </c>
      <c r="D315" s="6">
        <v>1287</v>
      </c>
      <c r="E315" s="6">
        <v>1405</v>
      </c>
      <c r="F315" s="6">
        <v>1562</v>
      </c>
      <c r="G315" s="6">
        <v>1424</v>
      </c>
      <c r="H315" s="6">
        <v>1601</v>
      </c>
      <c r="I315" s="6">
        <f t="shared" si="55"/>
        <v>9155</v>
      </c>
    </row>
    <row r="316" spans="2:9" x14ac:dyDescent="0.25">
      <c r="B316" t="s">
        <v>22</v>
      </c>
      <c r="C316" s="6"/>
      <c r="D316" s="6"/>
      <c r="E316" s="6">
        <v>6</v>
      </c>
      <c r="F316" s="6"/>
      <c r="G316" s="6"/>
      <c r="H316" s="6"/>
      <c r="I316" s="6">
        <f t="shared" si="55"/>
        <v>6</v>
      </c>
    </row>
    <row r="317" spans="2:9" ht="15.75" thickBot="1" x14ac:dyDescent="0.3">
      <c r="B317" s="4" t="s">
        <v>12</v>
      </c>
      <c r="C317" s="7">
        <f t="shared" ref="C317:H317" si="56">SUM(C307:C316)</f>
        <v>1931</v>
      </c>
      <c r="D317" s="7">
        <f t="shared" si="56"/>
        <v>1329</v>
      </c>
      <c r="E317" s="7">
        <f t="shared" si="56"/>
        <v>1535</v>
      </c>
      <c r="F317" s="7">
        <f t="shared" si="56"/>
        <v>1824</v>
      </c>
      <c r="G317" s="7">
        <f t="shared" si="56"/>
        <v>1660</v>
      </c>
      <c r="H317" s="7">
        <f t="shared" si="56"/>
        <v>1711</v>
      </c>
      <c r="I317" s="7">
        <f t="shared" si="55"/>
        <v>9990</v>
      </c>
    </row>
    <row r="318" spans="2:9" ht="15.75" thickTop="1" x14ac:dyDescent="0.25">
      <c r="B318" s="1" t="s">
        <v>78</v>
      </c>
    </row>
    <row r="319" spans="2:9" x14ac:dyDescent="0.25">
      <c r="B319" t="s">
        <v>18</v>
      </c>
      <c r="C319" s="6"/>
      <c r="D319" s="6"/>
      <c r="E319" s="6"/>
      <c r="F319" s="6"/>
      <c r="G319" s="6"/>
      <c r="H319" s="6">
        <v>18</v>
      </c>
      <c r="I319" s="6">
        <f t="shared" ref="I319:I325" si="57">SUM(C319:H319)</f>
        <v>18</v>
      </c>
    </row>
    <row r="320" spans="2:9" x14ac:dyDescent="0.25">
      <c r="B320" t="s">
        <v>19</v>
      </c>
      <c r="C320" s="6">
        <v>4383</v>
      </c>
      <c r="D320" s="6">
        <v>3916</v>
      </c>
      <c r="E320" s="6">
        <v>4120</v>
      </c>
      <c r="F320" s="6">
        <v>3371</v>
      </c>
      <c r="G320" s="6">
        <v>948</v>
      </c>
      <c r="H320" s="6">
        <v>202</v>
      </c>
      <c r="I320" s="6">
        <f t="shared" si="57"/>
        <v>16940</v>
      </c>
    </row>
    <row r="321" spans="2:9" x14ac:dyDescent="0.25">
      <c r="B321" t="s">
        <v>11</v>
      </c>
      <c r="C321" s="6">
        <v>19</v>
      </c>
      <c r="D321" s="6">
        <v>16</v>
      </c>
      <c r="E321" s="6">
        <v>116</v>
      </c>
      <c r="F321" s="6">
        <v>1094</v>
      </c>
      <c r="G321" s="6">
        <v>3368</v>
      </c>
      <c r="H321" s="6">
        <v>4246</v>
      </c>
      <c r="I321" s="6">
        <f t="shared" si="57"/>
        <v>8859</v>
      </c>
    </row>
    <row r="322" spans="2:9" x14ac:dyDescent="0.25">
      <c r="B322" t="s">
        <v>79</v>
      </c>
      <c r="C322" s="6"/>
      <c r="D322" s="6"/>
      <c r="E322" s="6"/>
      <c r="F322" s="6">
        <v>12</v>
      </c>
      <c r="G322" s="6"/>
      <c r="H322" s="6"/>
      <c r="I322" s="6">
        <f t="shared" si="57"/>
        <v>12</v>
      </c>
    </row>
    <row r="323" spans="2:9" x14ac:dyDescent="0.25">
      <c r="B323" t="s">
        <v>80</v>
      </c>
      <c r="C323" s="6">
        <v>11</v>
      </c>
      <c r="D323" s="6"/>
      <c r="E323" s="6"/>
      <c r="F323" s="6">
        <v>37</v>
      </c>
      <c r="G323" s="6">
        <v>35</v>
      </c>
      <c r="H323" s="6"/>
      <c r="I323" s="6">
        <f t="shared" si="57"/>
        <v>83</v>
      </c>
    </row>
    <row r="324" spans="2:9" x14ac:dyDescent="0.25">
      <c r="B324" t="s">
        <v>81</v>
      </c>
      <c r="C324" s="6">
        <v>120</v>
      </c>
      <c r="D324" s="6">
        <v>71</v>
      </c>
      <c r="E324" s="6">
        <v>41</v>
      </c>
      <c r="F324" s="6">
        <v>132</v>
      </c>
      <c r="G324" s="6">
        <v>89</v>
      </c>
      <c r="H324" s="6">
        <v>40</v>
      </c>
      <c r="I324" s="6">
        <f t="shared" si="57"/>
        <v>493</v>
      </c>
    </row>
    <row r="325" spans="2:9" ht="15.75" thickBot="1" x14ac:dyDescent="0.3">
      <c r="B325" s="4" t="s">
        <v>12</v>
      </c>
      <c r="C325" s="7">
        <f t="shared" ref="C325:H325" si="58">SUM(C319:C324)</f>
        <v>4533</v>
      </c>
      <c r="D325" s="7">
        <f t="shared" si="58"/>
        <v>4003</v>
      </c>
      <c r="E325" s="7">
        <f t="shared" si="58"/>
        <v>4277</v>
      </c>
      <c r="F325" s="7">
        <f t="shared" si="58"/>
        <v>4646</v>
      </c>
      <c r="G325" s="7">
        <f t="shared" si="58"/>
        <v>4440</v>
      </c>
      <c r="H325" s="7">
        <f t="shared" si="58"/>
        <v>4506</v>
      </c>
      <c r="I325" s="7">
        <f t="shared" si="57"/>
        <v>26405</v>
      </c>
    </row>
    <row r="326" spans="2:9" ht="15.75" thickTop="1" x14ac:dyDescent="0.25">
      <c r="B326" s="1" t="s">
        <v>82</v>
      </c>
    </row>
    <row r="327" spans="2:9" x14ac:dyDescent="0.25">
      <c r="B327" t="s">
        <v>15</v>
      </c>
      <c r="C327" s="6">
        <v>337</v>
      </c>
      <c r="D327" s="6"/>
      <c r="E327" s="6"/>
      <c r="F327" s="6"/>
      <c r="G327" s="6"/>
      <c r="H327" s="6"/>
      <c r="I327" s="6">
        <f>SUM(C327:H327)</f>
        <v>337</v>
      </c>
    </row>
    <row r="328" spans="2:9" x14ac:dyDescent="0.25">
      <c r="B328" t="s">
        <v>17</v>
      </c>
      <c r="C328" s="6"/>
      <c r="D328" s="6"/>
      <c r="E328" s="6"/>
      <c r="F328" s="6">
        <v>6</v>
      </c>
      <c r="G328" s="6"/>
      <c r="H328" s="6"/>
      <c r="I328" s="6">
        <f>SUM(C328:H328)</f>
        <v>6</v>
      </c>
    </row>
    <row r="329" spans="2:9" x14ac:dyDescent="0.25">
      <c r="B329" t="s">
        <v>19</v>
      </c>
      <c r="C329" s="6">
        <v>7683</v>
      </c>
      <c r="D329" s="6">
        <v>10187</v>
      </c>
      <c r="E329" s="6">
        <v>9892</v>
      </c>
      <c r="F329" s="6">
        <v>9595</v>
      </c>
      <c r="G329" s="6">
        <v>10310</v>
      </c>
      <c r="H329" s="6">
        <v>9505</v>
      </c>
      <c r="I329" s="6">
        <f>SUM(C329:H329)</f>
        <v>57172</v>
      </c>
    </row>
    <row r="330" spans="2:9" x14ac:dyDescent="0.25">
      <c r="B330" t="s">
        <v>11</v>
      </c>
      <c r="C330" s="6">
        <v>1325</v>
      </c>
      <c r="D330" s="6">
        <v>4</v>
      </c>
      <c r="E330" s="6">
        <v>28</v>
      </c>
      <c r="F330" s="6">
        <v>6</v>
      </c>
      <c r="G330" s="6">
        <v>26</v>
      </c>
      <c r="H330" s="6">
        <v>307</v>
      </c>
      <c r="I330" s="6">
        <f>SUM(C330:H330)</f>
        <v>1696</v>
      </c>
    </row>
    <row r="331" spans="2:9" ht="15.75" thickBot="1" x14ac:dyDescent="0.3">
      <c r="B331" s="4" t="s">
        <v>12</v>
      </c>
      <c r="C331" s="7">
        <f t="shared" ref="C331:H331" si="59">SUM(C327:C330)</f>
        <v>9345</v>
      </c>
      <c r="D331" s="7">
        <f t="shared" si="59"/>
        <v>10191</v>
      </c>
      <c r="E331" s="7">
        <f t="shared" si="59"/>
        <v>9920</v>
      </c>
      <c r="F331" s="7">
        <f t="shared" si="59"/>
        <v>9607</v>
      </c>
      <c r="G331" s="7">
        <f t="shared" si="59"/>
        <v>10336</v>
      </c>
      <c r="H331" s="7">
        <f t="shared" si="59"/>
        <v>9812</v>
      </c>
      <c r="I331" s="7">
        <f>SUM(C331:H331)</f>
        <v>59211</v>
      </c>
    </row>
    <row r="332" spans="2:9" ht="15.75" thickTop="1" x14ac:dyDescent="0.25">
      <c r="B332" s="1" t="s">
        <v>83</v>
      </c>
    </row>
    <row r="333" spans="2:9" x14ac:dyDescent="0.25">
      <c r="B333" t="s">
        <v>14</v>
      </c>
      <c r="C333" s="6">
        <v>27</v>
      </c>
      <c r="D333" s="6">
        <v>111</v>
      </c>
      <c r="E333" s="6">
        <v>195</v>
      </c>
      <c r="F333" s="6">
        <v>90</v>
      </c>
      <c r="G333" s="6"/>
      <c r="H333" s="6"/>
      <c r="I333" s="6">
        <f t="shared" ref="I333:I344" si="60">SUM(C333:H333)</f>
        <v>423</v>
      </c>
    </row>
    <row r="334" spans="2:9" x14ac:dyDescent="0.25">
      <c r="B334" t="s">
        <v>25</v>
      </c>
      <c r="C334" s="6"/>
      <c r="D334" s="6"/>
      <c r="E334" s="6">
        <v>10</v>
      </c>
      <c r="F334" s="6"/>
      <c r="G334" s="6"/>
      <c r="H334" s="6"/>
      <c r="I334" s="6">
        <f t="shared" si="60"/>
        <v>10</v>
      </c>
    </row>
    <row r="335" spans="2:9" x14ac:dyDescent="0.25">
      <c r="B335" t="s">
        <v>15</v>
      </c>
      <c r="C335" s="6">
        <v>2084</v>
      </c>
      <c r="D335" s="6">
        <v>1363</v>
      </c>
      <c r="E335" s="6">
        <v>789</v>
      </c>
      <c r="F335" s="6">
        <v>1268</v>
      </c>
      <c r="G335" s="6">
        <v>806</v>
      </c>
      <c r="H335" s="6">
        <v>167</v>
      </c>
      <c r="I335" s="6">
        <f t="shared" si="60"/>
        <v>6477</v>
      </c>
    </row>
    <row r="336" spans="2:9" x14ac:dyDescent="0.25">
      <c r="B336" t="s">
        <v>16</v>
      </c>
      <c r="C336" s="6"/>
      <c r="D336" s="6"/>
      <c r="E336" s="6">
        <v>15</v>
      </c>
      <c r="F336" s="6">
        <v>20</v>
      </c>
      <c r="G336" s="6"/>
      <c r="H336" s="6"/>
      <c r="I336" s="6">
        <f t="shared" si="60"/>
        <v>35</v>
      </c>
    </row>
    <row r="337" spans="2:9" x14ac:dyDescent="0.25">
      <c r="B337" t="s">
        <v>17</v>
      </c>
      <c r="C337" s="6">
        <v>48</v>
      </c>
      <c r="D337" s="6">
        <v>554</v>
      </c>
      <c r="E337" s="6">
        <v>1013</v>
      </c>
      <c r="F337" s="6">
        <v>672</v>
      </c>
      <c r="G337" s="6">
        <v>233</v>
      </c>
      <c r="H337" s="6">
        <v>41</v>
      </c>
      <c r="I337" s="6">
        <f t="shared" si="60"/>
        <v>2561</v>
      </c>
    </row>
    <row r="338" spans="2:9" x14ac:dyDescent="0.25">
      <c r="B338" t="s">
        <v>18</v>
      </c>
      <c r="C338" s="6">
        <v>214</v>
      </c>
      <c r="D338" s="6">
        <v>83</v>
      </c>
      <c r="E338" s="6">
        <v>25</v>
      </c>
      <c r="F338" s="6">
        <v>278</v>
      </c>
      <c r="G338" s="6">
        <v>1370</v>
      </c>
      <c r="H338" s="6">
        <v>2702</v>
      </c>
      <c r="I338" s="6">
        <f t="shared" si="60"/>
        <v>4672</v>
      </c>
    </row>
    <row r="339" spans="2:9" x14ac:dyDescent="0.25">
      <c r="B339" t="s">
        <v>19</v>
      </c>
      <c r="C339" s="6"/>
      <c r="D339" s="6">
        <v>75</v>
      </c>
      <c r="E339" s="6">
        <v>73</v>
      </c>
      <c r="F339" s="6">
        <v>11</v>
      </c>
      <c r="G339" s="6"/>
      <c r="H339" s="6"/>
      <c r="I339" s="6">
        <f t="shared" si="60"/>
        <v>159</v>
      </c>
    </row>
    <row r="340" spans="2:9" x14ac:dyDescent="0.25">
      <c r="B340" t="s">
        <v>20</v>
      </c>
      <c r="C340" s="6">
        <v>20</v>
      </c>
      <c r="D340" s="6"/>
      <c r="E340" s="6"/>
      <c r="F340" s="6"/>
      <c r="G340" s="6"/>
      <c r="H340" s="6"/>
      <c r="I340" s="6">
        <f t="shared" si="60"/>
        <v>20</v>
      </c>
    </row>
    <row r="341" spans="2:9" x14ac:dyDescent="0.25">
      <c r="B341" t="s">
        <v>21</v>
      </c>
      <c r="C341" s="6">
        <v>6</v>
      </c>
      <c r="D341" s="6">
        <v>3</v>
      </c>
      <c r="E341" s="6">
        <v>4</v>
      </c>
      <c r="F341" s="6">
        <v>22</v>
      </c>
      <c r="G341" s="6">
        <v>9</v>
      </c>
      <c r="H341" s="6">
        <v>20</v>
      </c>
      <c r="I341" s="6">
        <f t="shared" si="60"/>
        <v>64</v>
      </c>
    </row>
    <row r="342" spans="2:9" x14ac:dyDescent="0.25">
      <c r="B342" t="s">
        <v>11</v>
      </c>
      <c r="C342" s="6">
        <v>473</v>
      </c>
      <c r="D342" s="6">
        <v>272</v>
      </c>
      <c r="E342" s="6">
        <v>415</v>
      </c>
      <c r="F342" s="6">
        <v>274</v>
      </c>
      <c r="G342" s="6">
        <v>285</v>
      </c>
      <c r="H342" s="6">
        <v>171</v>
      </c>
      <c r="I342" s="6">
        <f t="shared" si="60"/>
        <v>1890</v>
      </c>
    </row>
    <row r="343" spans="2:9" x14ac:dyDescent="0.25">
      <c r="B343" t="s">
        <v>22</v>
      </c>
      <c r="C343" s="6">
        <v>15</v>
      </c>
      <c r="D343" s="6">
        <v>6</v>
      </c>
      <c r="E343" s="6">
        <v>15</v>
      </c>
      <c r="F343" s="6">
        <v>9</v>
      </c>
      <c r="G343" s="6">
        <v>13</v>
      </c>
      <c r="H343" s="6">
        <v>57</v>
      </c>
      <c r="I343" s="6">
        <f t="shared" si="60"/>
        <v>115</v>
      </c>
    </row>
    <row r="344" spans="2:9" ht="15.75" thickBot="1" x14ac:dyDescent="0.3">
      <c r="B344" s="4" t="s">
        <v>12</v>
      </c>
      <c r="C344" s="7">
        <f t="shared" ref="C344:H344" si="61">SUM(C333:C343)</f>
        <v>2887</v>
      </c>
      <c r="D344" s="7">
        <f t="shared" si="61"/>
        <v>2467</v>
      </c>
      <c r="E344" s="7">
        <f t="shared" si="61"/>
        <v>2554</v>
      </c>
      <c r="F344" s="7">
        <f t="shared" si="61"/>
        <v>2644</v>
      </c>
      <c r="G344" s="7">
        <f t="shared" si="61"/>
        <v>2716</v>
      </c>
      <c r="H344" s="7">
        <f t="shared" si="61"/>
        <v>3158</v>
      </c>
      <c r="I344" s="7">
        <f t="shared" si="60"/>
        <v>16426</v>
      </c>
    </row>
    <row r="345" spans="2:9" ht="15.75" thickTop="1" x14ac:dyDescent="0.25">
      <c r="B345" s="1" t="s">
        <v>84</v>
      </c>
    </row>
    <row r="346" spans="2:9" x14ac:dyDescent="0.25">
      <c r="B346" t="s">
        <v>18</v>
      </c>
      <c r="C346" s="6"/>
      <c r="D346" s="6"/>
      <c r="E346" s="6"/>
      <c r="F346" s="6">
        <v>1</v>
      </c>
      <c r="G346" s="6"/>
      <c r="H346" s="6"/>
      <c r="I346" s="6">
        <f t="shared" ref="I346:I351" si="62">SUM(C346:H346)</f>
        <v>1</v>
      </c>
    </row>
    <row r="347" spans="2:9" x14ac:dyDescent="0.25">
      <c r="B347" t="s">
        <v>19</v>
      </c>
      <c r="C347" s="6">
        <v>966</v>
      </c>
      <c r="D347" s="6">
        <v>825</v>
      </c>
      <c r="E347" s="6">
        <v>821</v>
      </c>
      <c r="F347" s="6">
        <v>828</v>
      </c>
      <c r="G347" s="6">
        <v>791</v>
      </c>
      <c r="H347" s="6">
        <v>562</v>
      </c>
      <c r="I347" s="6">
        <f t="shared" si="62"/>
        <v>4793</v>
      </c>
    </row>
    <row r="348" spans="2:9" x14ac:dyDescent="0.25">
      <c r="B348" t="s">
        <v>21</v>
      </c>
      <c r="C348" s="6">
        <v>6</v>
      </c>
      <c r="D348" s="6">
        <v>3</v>
      </c>
      <c r="E348" s="6">
        <v>28</v>
      </c>
      <c r="F348" s="6">
        <v>20</v>
      </c>
      <c r="G348" s="6">
        <v>57</v>
      </c>
      <c r="H348" s="6">
        <v>21</v>
      </c>
      <c r="I348" s="6">
        <f t="shared" si="62"/>
        <v>135</v>
      </c>
    </row>
    <row r="349" spans="2:9" x14ac:dyDescent="0.25">
      <c r="B349" t="s">
        <v>11</v>
      </c>
      <c r="C349" s="6">
        <v>129</v>
      </c>
      <c r="D349" s="6">
        <v>190</v>
      </c>
      <c r="E349" s="6">
        <v>270</v>
      </c>
      <c r="F349" s="6">
        <v>304</v>
      </c>
      <c r="G349" s="6">
        <v>253</v>
      </c>
      <c r="H349" s="6">
        <v>425</v>
      </c>
      <c r="I349" s="6">
        <f t="shared" si="62"/>
        <v>1571</v>
      </c>
    </row>
    <row r="350" spans="2:9" x14ac:dyDescent="0.25">
      <c r="B350" t="s">
        <v>85</v>
      </c>
      <c r="C350" s="6">
        <v>1</v>
      </c>
      <c r="D350" s="6">
        <v>1</v>
      </c>
      <c r="E350" s="6">
        <v>1</v>
      </c>
      <c r="F350" s="6">
        <v>4</v>
      </c>
      <c r="G350" s="6">
        <v>4</v>
      </c>
      <c r="H350" s="6"/>
      <c r="I350" s="6">
        <f t="shared" si="62"/>
        <v>11</v>
      </c>
    </row>
    <row r="351" spans="2:9" ht="15.75" thickBot="1" x14ac:dyDescent="0.3">
      <c r="B351" s="4" t="s">
        <v>12</v>
      </c>
      <c r="C351" s="7">
        <f t="shared" ref="C351:H351" si="63">SUM(C346:C350)</f>
        <v>1102</v>
      </c>
      <c r="D351" s="7">
        <f t="shared" si="63"/>
        <v>1019</v>
      </c>
      <c r="E351" s="7">
        <f t="shared" si="63"/>
        <v>1120</v>
      </c>
      <c r="F351" s="7">
        <f t="shared" si="63"/>
        <v>1157</v>
      </c>
      <c r="G351" s="7">
        <f t="shared" si="63"/>
        <v>1105</v>
      </c>
      <c r="H351" s="7">
        <f t="shared" si="63"/>
        <v>1008</v>
      </c>
      <c r="I351" s="7">
        <f t="shared" si="62"/>
        <v>6511</v>
      </c>
    </row>
    <row r="352" spans="2:9" ht="15.75" thickTop="1" x14ac:dyDescent="0.25">
      <c r="B352" s="1" t="s">
        <v>86</v>
      </c>
    </row>
    <row r="353" spans="2:9" x14ac:dyDescent="0.25">
      <c r="B353" t="s">
        <v>14</v>
      </c>
      <c r="C353">
        <v>22</v>
      </c>
      <c r="D353">
        <v>3</v>
      </c>
      <c r="E353">
        <v>21</v>
      </c>
      <c r="F353">
        <v>5</v>
      </c>
      <c r="G353">
        <v>75</v>
      </c>
      <c r="H353">
        <v>27</v>
      </c>
      <c r="I353">
        <f>SUM(C353:H353)</f>
        <v>153</v>
      </c>
    </row>
    <row r="354" spans="2:9" x14ac:dyDescent="0.25">
      <c r="B354" t="s">
        <v>19</v>
      </c>
      <c r="C354">
        <v>44</v>
      </c>
      <c r="D354">
        <v>148</v>
      </c>
      <c r="E354">
        <v>231</v>
      </c>
      <c r="F354">
        <v>176</v>
      </c>
      <c r="G354">
        <v>33</v>
      </c>
      <c r="H354">
        <v>1</v>
      </c>
      <c r="I354">
        <f>SUM(C354:H354)</f>
        <v>633</v>
      </c>
    </row>
    <row r="355" spans="2:9" x14ac:dyDescent="0.25">
      <c r="B355" t="s">
        <v>11</v>
      </c>
      <c r="C355">
        <v>9</v>
      </c>
      <c r="D355">
        <v>53</v>
      </c>
      <c r="E355">
        <v>40</v>
      </c>
      <c r="F355">
        <v>18</v>
      </c>
      <c r="G355">
        <v>23</v>
      </c>
      <c r="H355">
        <v>17</v>
      </c>
      <c r="I355">
        <f>SUM(C355:H355)</f>
        <v>160</v>
      </c>
    </row>
    <row r="356" spans="2:9" x14ac:dyDescent="0.25">
      <c r="B356" t="s">
        <v>22</v>
      </c>
      <c r="F356">
        <v>8</v>
      </c>
      <c r="I356">
        <f>SUM(C356:H356)</f>
        <v>8</v>
      </c>
    </row>
    <row r="357" spans="2:9" ht="15.75" thickBot="1" x14ac:dyDescent="0.3">
      <c r="B357" s="4" t="s">
        <v>12</v>
      </c>
      <c r="C357" s="5">
        <f t="shared" ref="C357:H357" si="64">SUM(C353:C356)</f>
        <v>75</v>
      </c>
      <c r="D357" s="5">
        <f t="shared" si="64"/>
        <v>204</v>
      </c>
      <c r="E357" s="5">
        <f t="shared" si="64"/>
        <v>292</v>
      </c>
      <c r="F357" s="5">
        <f t="shared" si="64"/>
        <v>207</v>
      </c>
      <c r="G357" s="5">
        <f t="shared" si="64"/>
        <v>131</v>
      </c>
      <c r="H357" s="5">
        <f t="shared" si="64"/>
        <v>45</v>
      </c>
      <c r="I357" s="5">
        <f>SUM(C357:H357)</f>
        <v>954</v>
      </c>
    </row>
    <row r="358" spans="2:9" ht="15.75" thickTop="1" x14ac:dyDescent="0.25">
      <c r="B358" s="1" t="s">
        <v>87</v>
      </c>
    </row>
    <row r="359" spans="2:9" x14ac:dyDescent="0.25">
      <c r="B359" t="s">
        <v>14</v>
      </c>
      <c r="E359">
        <v>3</v>
      </c>
      <c r="I359">
        <f>SUM(C359:H359)</f>
        <v>3</v>
      </c>
    </row>
    <row r="360" spans="2:9" x14ac:dyDescent="0.25">
      <c r="B360" t="s">
        <v>11</v>
      </c>
      <c r="C360">
        <v>1</v>
      </c>
      <c r="E360">
        <v>4</v>
      </c>
      <c r="F360">
        <v>0</v>
      </c>
      <c r="H360">
        <v>1</v>
      </c>
      <c r="I360">
        <f>SUM(C360:H360)</f>
        <v>6</v>
      </c>
    </row>
    <row r="361" spans="2:9" ht="15.75" thickBot="1" x14ac:dyDescent="0.3">
      <c r="B361" s="4" t="s">
        <v>12</v>
      </c>
      <c r="C361" s="5">
        <v>1</v>
      </c>
      <c r="D361" s="5"/>
      <c r="E361" s="5">
        <v>7</v>
      </c>
      <c r="F361" s="5">
        <v>0</v>
      </c>
      <c r="G361" s="5"/>
      <c r="H361" s="5">
        <v>1</v>
      </c>
      <c r="I361" s="5">
        <f>SUM(C361:H361)</f>
        <v>9</v>
      </c>
    </row>
    <row r="362" spans="2:9" ht="15.75" thickTop="1" x14ac:dyDescent="0.25">
      <c r="B362" t="s">
        <v>88</v>
      </c>
    </row>
    <row r="363" spans="2:9" x14ac:dyDescent="0.25">
      <c r="B363" t="s">
        <v>11</v>
      </c>
      <c r="C363">
        <v>31</v>
      </c>
      <c r="D363">
        <v>20</v>
      </c>
      <c r="E363">
        <v>10</v>
      </c>
      <c r="F363">
        <v>1</v>
      </c>
      <c r="G363">
        <v>0</v>
      </c>
      <c r="H363">
        <v>1</v>
      </c>
      <c r="I363">
        <f>SUM(C363:H363)</f>
        <v>63</v>
      </c>
    </row>
    <row r="364" spans="2:9" ht="15.75" thickBot="1" x14ac:dyDescent="0.3">
      <c r="B364" s="4" t="s">
        <v>12</v>
      </c>
      <c r="C364" s="5">
        <v>31</v>
      </c>
      <c r="D364" s="5">
        <v>20</v>
      </c>
      <c r="E364" s="5">
        <v>10</v>
      </c>
      <c r="F364" s="5">
        <v>1</v>
      </c>
      <c r="G364" s="5">
        <v>0</v>
      </c>
      <c r="H364" s="5">
        <v>1</v>
      </c>
      <c r="I364" s="5">
        <f>SUM(C364:H364)</f>
        <v>63</v>
      </c>
    </row>
    <row r="365" spans="2:9" ht="15.75" thickTop="1" x14ac:dyDescent="0.25">
      <c r="B365" s="1" t="s">
        <v>89</v>
      </c>
    </row>
    <row r="366" spans="2:9" x14ac:dyDescent="0.25">
      <c r="B366" t="s">
        <v>18</v>
      </c>
      <c r="G366">
        <v>10</v>
      </c>
      <c r="I366">
        <f>SUM(C366:H366)</f>
        <v>10</v>
      </c>
    </row>
    <row r="367" spans="2:9" x14ac:dyDescent="0.25">
      <c r="B367" t="s">
        <v>19</v>
      </c>
      <c r="C367">
        <v>1</v>
      </c>
      <c r="F367">
        <v>7</v>
      </c>
      <c r="G367">
        <v>19</v>
      </c>
      <c r="H367">
        <v>1</v>
      </c>
      <c r="I367">
        <f>SUM(C367:H367)</f>
        <v>28</v>
      </c>
    </row>
    <row r="368" spans="2:9" x14ac:dyDescent="0.25">
      <c r="B368" t="s">
        <v>11</v>
      </c>
      <c r="D368">
        <v>5</v>
      </c>
      <c r="E368">
        <v>9</v>
      </c>
      <c r="F368">
        <v>6</v>
      </c>
      <c r="G368">
        <v>1</v>
      </c>
      <c r="H368">
        <v>36</v>
      </c>
      <c r="I368">
        <f>SUM(C368:H368)</f>
        <v>57</v>
      </c>
    </row>
    <row r="369" spans="2:9" x14ac:dyDescent="0.25">
      <c r="B369" t="s">
        <v>22</v>
      </c>
      <c r="C369">
        <v>39</v>
      </c>
      <c r="D369">
        <v>46</v>
      </c>
      <c r="E369">
        <v>61</v>
      </c>
      <c r="F369">
        <v>72</v>
      </c>
      <c r="G369">
        <v>61</v>
      </c>
      <c r="H369">
        <v>55</v>
      </c>
      <c r="I369">
        <f>SUM(C369:H369)</f>
        <v>334</v>
      </c>
    </row>
    <row r="370" spans="2:9" ht="15.75" thickBot="1" x14ac:dyDescent="0.3">
      <c r="B370" s="4" t="s">
        <v>12</v>
      </c>
      <c r="C370" s="5">
        <f t="shared" ref="C370:H370" si="65">SUM(C366:C369)</f>
        <v>40</v>
      </c>
      <c r="D370" s="5">
        <f t="shared" si="65"/>
        <v>51</v>
      </c>
      <c r="E370" s="5">
        <f t="shared" si="65"/>
        <v>70</v>
      </c>
      <c r="F370" s="5">
        <f t="shared" si="65"/>
        <v>85</v>
      </c>
      <c r="G370" s="5">
        <f t="shared" si="65"/>
        <v>91</v>
      </c>
      <c r="H370" s="5">
        <f t="shared" si="65"/>
        <v>92</v>
      </c>
      <c r="I370" s="5">
        <f>SUM(C370:H370)</f>
        <v>429</v>
      </c>
    </row>
    <row r="371" spans="2:9" ht="15.75" thickTop="1" x14ac:dyDescent="0.25">
      <c r="B371" s="1" t="s">
        <v>90</v>
      </c>
    </row>
    <row r="372" spans="2:9" x14ac:dyDescent="0.25">
      <c r="B372" t="s">
        <v>15</v>
      </c>
      <c r="G372">
        <v>5</v>
      </c>
      <c r="I372">
        <f>SUM(E372:H372)</f>
        <v>5</v>
      </c>
    </row>
    <row r="373" spans="2:9" x14ac:dyDescent="0.25">
      <c r="B373" t="s">
        <v>11</v>
      </c>
      <c r="E373">
        <v>1</v>
      </c>
      <c r="G373">
        <v>6</v>
      </c>
      <c r="I373">
        <f>SUM(E373:H373)</f>
        <v>7</v>
      </c>
    </row>
    <row r="374" spans="2:9" ht="15.75" thickBot="1" x14ac:dyDescent="0.3">
      <c r="B374" s="4" t="s">
        <v>12</v>
      </c>
      <c r="C374" s="5"/>
      <c r="D374" s="5"/>
      <c r="E374" s="5">
        <f>SUM(E372:E373)</f>
        <v>1</v>
      </c>
      <c r="F374" s="5"/>
      <c r="G374" s="5">
        <f>SUM(G372:G373)</f>
        <v>11</v>
      </c>
      <c r="H374" s="5"/>
      <c r="I374" s="5">
        <f>SUM(E374:H374)</f>
        <v>12</v>
      </c>
    </row>
    <row r="375" spans="2:9" ht="15.75" thickTop="1" x14ac:dyDescent="0.25">
      <c r="B375" s="1" t="s">
        <v>91</v>
      </c>
    </row>
    <row r="376" spans="2:9" x14ac:dyDescent="0.25">
      <c r="B376" t="s">
        <v>11</v>
      </c>
      <c r="D376">
        <v>2</v>
      </c>
      <c r="E376">
        <v>1</v>
      </c>
      <c r="H376">
        <v>1</v>
      </c>
      <c r="I376">
        <f>SUM(D376:H376)</f>
        <v>4</v>
      </c>
    </row>
    <row r="377" spans="2:9" ht="15.75" thickBot="1" x14ac:dyDescent="0.3">
      <c r="B377" s="4" t="s">
        <v>12</v>
      </c>
      <c r="C377" s="8"/>
      <c r="D377" s="5">
        <v>2</v>
      </c>
      <c r="E377" s="5">
        <v>1</v>
      </c>
      <c r="F377" s="5"/>
      <c r="G377" s="5"/>
      <c r="H377" s="5">
        <v>1</v>
      </c>
      <c r="I377" s="5">
        <f>SUM(D377:H377)</f>
        <v>4</v>
      </c>
    </row>
    <row r="378" spans="2:9" ht="15.75" thickTop="1" x14ac:dyDescent="0.25">
      <c r="B378" s="1" t="s">
        <v>92</v>
      </c>
    </row>
    <row r="379" spans="2:9" x14ac:dyDescent="0.25">
      <c r="B379" t="s">
        <v>93</v>
      </c>
      <c r="C379" s="6"/>
      <c r="D379" s="6"/>
      <c r="E379" s="6"/>
      <c r="F379" s="6"/>
      <c r="G379" s="6"/>
      <c r="H379" s="6">
        <v>4</v>
      </c>
      <c r="I379" s="6">
        <f t="shared" ref="I379:I390" si="66">SUM(C379:H379)</f>
        <v>4</v>
      </c>
    </row>
    <row r="380" spans="2:9" x14ac:dyDescent="0.25">
      <c r="B380" t="s">
        <v>17</v>
      </c>
      <c r="C380" s="6">
        <v>36</v>
      </c>
      <c r="D380" s="6">
        <v>26</v>
      </c>
      <c r="E380" s="6">
        <v>48</v>
      </c>
      <c r="F380" s="6">
        <v>27</v>
      </c>
      <c r="G380" s="6">
        <v>31</v>
      </c>
      <c r="H380" s="6">
        <v>26</v>
      </c>
      <c r="I380" s="6">
        <f t="shared" si="66"/>
        <v>194</v>
      </c>
    </row>
    <row r="381" spans="2:9" x14ac:dyDescent="0.25">
      <c r="B381" t="s">
        <v>19</v>
      </c>
      <c r="C381" s="6">
        <v>74</v>
      </c>
      <c r="D381" s="6">
        <v>93</v>
      </c>
      <c r="E381" s="6">
        <v>119</v>
      </c>
      <c r="F381" s="6">
        <v>94</v>
      </c>
      <c r="G381" s="6">
        <v>84</v>
      </c>
      <c r="H381" s="6">
        <v>159</v>
      </c>
      <c r="I381" s="6">
        <f t="shared" si="66"/>
        <v>623</v>
      </c>
    </row>
    <row r="382" spans="2:9" x14ac:dyDescent="0.25">
      <c r="B382" t="s">
        <v>21</v>
      </c>
      <c r="C382" s="6">
        <v>16</v>
      </c>
      <c r="D382" s="6"/>
      <c r="E382" s="6">
        <v>7</v>
      </c>
      <c r="F382" s="6"/>
      <c r="G382" s="6"/>
      <c r="H382" s="6">
        <v>4</v>
      </c>
      <c r="I382" s="6">
        <f t="shared" si="66"/>
        <v>27</v>
      </c>
    </row>
    <row r="383" spans="2:9" x14ac:dyDescent="0.25">
      <c r="B383" t="s">
        <v>11</v>
      </c>
      <c r="C383" s="6">
        <v>154</v>
      </c>
      <c r="D383" s="6">
        <v>115</v>
      </c>
      <c r="E383" s="6">
        <v>135</v>
      </c>
      <c r="F383" s="6">
        <v>161</v>
      </c>
      <c r="G383" s="6">
        <v>170</v>
      </c>
      <c r="H383" s="6">
        <v>133</v>
      </c>
      <c r="I383" s="6">
        <f t="shared" si="66"/>
        <v>868</v>
      </c>
    </row>
    <row r="384" spans="2:9" x14ac:dyDescent="0.25">
      <c r="B384" t="s">
        <v>79</v>
      </c>
      <c r="C384" s="6"/>
      <c r="D384" s="6"/>
      <c r="E384" s="6"/>
      <c r="F384" s="6">
        <v>13</v>
      </c>
      <c r="G384" s="6"/>
      <c r="H384" s="6">
        <v>11</v>
      </c>
      <c r="I384" s="6">
        <f t="shared" si="66"/>
        <v>24</v>
      </c>
    </row>
    <row r="385" spans="2:9" x14ac:dyDescent="0.25">
      <c r="B385" t="s">
        <v>22</v>
      </c>
      <c r="C385" s="6"/>
      <c r="D385" s="6">
        <v>9</v>
      </c>
      <c r="E385" s="6"/>
      <c r="F385" s="6">
        <v>13</v>
      </c>
      <c r="G385" s="6">
        <v>8</v>
      </c>
      <c r="H385" s="6">
        <v>11</v>
      </c>
      <c r="I385" s="6">
        <f t="shared" si="66"/>
        <v>41</v>
      </c>
    </row>
    <row r="386" spans="2:9" x14ac:dyDescent="0.25">
      <c r="B386" t="s">
        <v>58</v>
      </c>
      <c r="C386" s="6">
        <v>52</v>
      </c>
      <c r="D386" s="6">
        <v>62</v>
      </c>
      <c r="E386" s="6">
        <v>43</v>
      </c>
      <c r="F386" s="6">
        <v>151</v>
      </c>
      <c r="G386" s="6">
        <v>59</v>
      </c>
      <c r="H386" s="6">
        <v>95</v>
      </c>
      <c r="I386" s="6">
        <f t="shared" si="66"/>
        <v>462</v>
      </c>
    </row>
    <row r="387" spans="2:9" x14ac:dyDescent="0.25">
      <c r="B387" t="s">
        <v>80</v>
      </c>
      <c r="C387" s="6"/>
      <c r="D387" s="6"/>
      <c r="E387" s="6">
        <v>8</v>
      </c>
      <c r="F387" s="6"/>
      <c r="G387" s="6"/>
      <c r="H387" s="6">
        <v>5</v>
      </c>
      <c r="I387" s="6">
        <f t="shared" si="66"/>
        <v>13</v>
      </c>
    </row>
    <row r="388" spans="2:9" x14ac:dyDescent="0.25">
      <c r="B388" t="s">
        <v>59</v>
      </c>
      <c r="C388" s="6">
        <v>60</v>
      </c>
      <c r="D388" s="6">
        <v>75</v>
      </c>
      <c r="E388" s="6">
        <v>27</v>
      </c>
      <c r="F388" s="6">
        <v>23</v>
      </c>
      <c r="G388" s="6">
        <v>20</v>
      </c>
      <c r="H388" s="6"/>
      <c r="I388" s="6">
        <f t="shared" si="66"/>
        <v>205</v>
      </c>
    </row>
    <row r="389" spans="2:9" x14ac:dyDescent="0.25">
      <c r="B389" t="s">
        <v>81</v>
      </c>
      <c r="C389" s="6">
        <v>8</v>
      </c>
      <c r="D389" s="6">
        <v>9</v>
      </c>
      <c r="E389" s="6">
        <v>24</v>
      </c>
      <c r="F389" s="6">
        <v>13</v>
      </c>
      <c r="G389" s="6">
        <v>20</v>
      </c>
      <c r="H389" s="6">
        <v>34</v>
      </c>
      <c r="I389" s="6">
        <f t="shared" si="66"/>
        <v>108</v>
      </c>
    </row>
    <row r="390" spans="2:9" ht="15.75" thickBot="1" x14ac:dyDescent="0.3">
      <c r="B390" s="4" t="s">
        <v>12</v>
      </c>
      <c r="C390" s="7">
        <f t="shared" ref="C390:H390" si="67">SUM(C379:C389)</f>
        <v>400</v>
      </c>
      <c r="D390" s="7">
        <f t="shared" si="67"/>
        <v>389</v>
      </c>
      <c r="E390" s="7">
        <f t="shared" si="67"/>
        <v>411</v>
      </c>
      <c r="F390" s="7">
        <f t="shared" si="67"/>
        <v>495</v>
      </c>
      <c r="G390" s="7">
        <f t="shared" si="67"/>
        <v>392</v>
      </c>
      <c r="H390" s="7">
        <f t="shared" si="67"/>
        <v>482</v>
      </c>
      <c r="I390" s="7">
        <f t="shared" si="66"/>
        <v>2569</v>
      </c>
    </row>
    <row r="391" spans="2:9" ht="15.75" thickTop="1" x14ac:dyDescent="0.25">
      <c r="B391" s="1" t="s">
        <v>94</v>
      </c>
    </row>
    <row r="392" spans="2:9" x14ac:dyDescent="0.25">
      <c r="B392" t="s">
        <v>18</v>
      </c>
      <c r="D392">
        <v>9</v>
      </c>
      <c r="I392">
        <f>SUM(C392:H392)</f>
        <v>9</v>
      </c>
    </row>
    <row r="393" spans="2:9" x14ac:dyDescent="0.25">
      <c r="B393" t="s">
        <v>11</v>
      </c>
      <c r="C393">
        <v>77</v>
      </c>
      <c r="D393">
        <v>99</v>
      </c>
      <c r="E393">
        <v>177</v>
      </c>
      <c r="F393">
        <v>49</v>
      </c>
      <c r="G393">
        <v>8</v>
      </c>
      <c r="H393">
        <v>8</v>
      </c>
      <c r="I393">
        <f>SUM(C393:H393)</f>
        <v>418</v>
      </c>
    </row>
    <row r="394" spans="2:9" ht="15.75" thickBot="1" x14ac:dyDescent="0.3">
      <c r="B394" s="4" t="s">
        <v>12</v>
      </c>
      <c r="C394" s="5">
        <f t="shared" ref="C394:H394" si="68">SUM(C392:C393)</f>
        <v>77</v>
      </c>
      <c r="D394" s="5">
        <f t="shared" si="68"/>
        <v>108</v>
      </c>
      <c r="E394" s="5">
        <f t="shared" si="68"/>
        <v>177</v>
      </c>
      <c r="F394" s="5">
        <f t="shared" si="68"/>
        <v>49</v>
      </c>
      <c r="G394" s="5">
        <f t="shared" si="68"/>
        <v>8</v>
      </c>
      <c r="H394" s="5">
        <f t="shared" si="68"/>
        <v>8</v>
      </c>
      <c r="I394" s="5">
        <f>SUM(C394:H394)</f>
        <v>427</v>
      </c>
    </row>
    <row r="395" spans="2:9" ht="15.75" thickTop="1" x14ac:dyDescent="0.25">
      <c r="B395" s="1" t="s">
        <v>95</v>
      </c>
    </row>
    <row r="396" spans="2:9" x14ac:dyDescent="0.25">
      <c r="B396" t="s">
        <v>14</v>
      </c>
      <c r="D396">
        <v>4</v>
      </c>
      <c r="E396">
        <v>47</v>
      </c>
      <c r="F396">
        <v>1</v>
      </c>
      <c r="I396">
        <f>SUM(C396:H396)</f>
        <v>52</v>
      </c>
    </row>
    <row r="397" spans="2:9" x14ac:dyDescent="0.25">
      <c r="B397" t="s">
        <v>21</v>
      </c>
      <c r="C397">
        <v>3</v>
      </c>
      <c r="I397">
        <f>SUM(C397:H397)</f>
        <v>3</v>
      </c>
    </row>
    <row r="398" spans="2:9" x14ac:dyDescent="0.25">
      <c r="B398" t="s">
        <v>11</v>
      </c>
      <c r="C398">
        <v>91</v>
      </c>
      <c r="D398">
        <v>69</v>
      </c>
      <c r="E398">
        <v>85</v>
      </c>
      <c r="F398">
        <v>39</v>
      </c>
      <c r="G398">
        <v>5</v>
      </c>
      <c r="H398">
        <v>1</v>
      </c>
      <c r="I398">
        <f>SUM(C398:H398)</f>
        <v>290</v>
      </c>
    </row>
    <row r="399" spans="2:9" x14ac:dyDescent="0.25">
      <c r="B399" t="s">
        <v>58</v>
      </c>
      <c r="C399">
        <v>4</v>
      </c>
      <c r="D399">
        <v>17</v>
      </c>
      <c r="E399">
        <v>1</v>
      </c>
      <c r="F399">
        <v>2</v>
      </c>
      <c r="I399">
        <f>SUM(C399:H399)</f>
        <v>24</v>
      </c>
    </row>
    <row r="400" spans="2:9" ht="15.75" thickBot="1" x14ac:dyDescent="0.3">
      <c r="B400" s="4" t="s">
        <v>12</v>
      </c>
      <c r="C400" s="5">
        <f t="shared" ref="C400:H400" si="69">SUM(C396:C399)</f>
        <v>98</v>
      </c>
      <c r="D400" s="5">
        <f t="shared" si="69"/>
        <v>90</v>
      </c>
      <c r="E400" s="5">
        <f t="shared" si="69"/>
        <v>133</v>
      </c>
      <c r="F400" s="5">
        <f t="shared" si="69"/>
        <v>42</v>
      </c>
      <c r="G400" s="5">
        <f t="shared" si="69"/>
        <v>5</v>
      </c>
      <c r="H400" s="5">
        <f t="shared" si="69"/>
        <v>1</v>
      </c>
      <c r="I400" s="5">
        <f>SUM(C400:H400)</f>
        <v>369</v>
      </c>
    </row>
    <row r="401" spans="2:9" ht="15.75" thickTop="1" x14ac:dyDescent="0.25">
      <c r="B401" s="1" t="s">
        <v>96</v>
      </c>
    </row>
    <row r="402" spans="2:9" x14ac:dyDescent="0.25">
      <c r="B402" t="s">
        <v>14</v>
      </c>
      <c r="C402" s="6">
        <v>5</v>
      </c>
      <c r="D402" s="6">
        <v>11</v>
      </c>
      <c r="E402" s="6"/>
      <c r="F402" s="6">
        <v>19</v>
      </c>
      <c r="G402" s="6"/>
      <c r="H402" s="6"/>
      <c r="I402" s="6">
        <f t="shared" ref="I402:I407" si="70">SUM(C402:H402)</f>
        <v>35</v>
      </c>
    </row>
    <row r="403" spans="2:9" x14ac:dyDescent="0.25">
      <c r="B403" t="s">
        <v>18</v>
      </c>
      <c r="C403" s="6"/>
      <c r="D403" s="6"/>
      <c r="E403" s="6"/>
      <c r="F403" s="6">
        <v>11</v>
      </c>
      <c r="G403" s="6"/>
      <c r="H403" s="6"/>
      <c r="I403" s="6">
        <f t="shared" si="70"/>
        <v>11</v>
      </c>
    </row>
    <row r="404" spans="2:9" x14ac:dyDescent="0.25">
      <c r="B404" t="s">
        <v>19</v>
      </c>
      <c r="C404" s="6"/>
      <c r="D404" s="6"/>
      <c r="E404" s="6"/>
      <c r="F404" s="6">
        <v>4</v>
      </c>
      <c r="G404" s="6"/>
      <c r="H404" s="6"/>
      <c r="I404" s="6">
        <f t="shared" si="70"/>
        <v>4</v>
      </c>
    </row>
    <row r="405" spans="2:9" x14ac:dyDescent="0.25">
      <c r="B405" t="s">
        <v>11</v>
      </c>
      <c r="C405" s="6">
        <v>1185</v>
      </c>
      <c r="D405" s="6">
        <v>1099</v>
      </c>
      <c r="E405" s="6">
        <v>1348</v>
      </c>
      <c r="F405" s="6">
        <v>1066</v>
      </c>
      <c r="G405" s="6">
        <v>792</v>
      </c>
      <c r="H405" s="6">
        <v>695</v>
      </c>
      <c r="I405" s="6">
        <f t="shared" si="70"/>
        <v>6185</v>
      </c>
    </row>
    <row r="406" spans="2:9" x14ac:dyDescent="0.25">
      <c r="B406" t="s">
        <v>85</v>
      </c>
      <c r="C406" s="6">
        <v>38</v>
      </c>
      <c r="D406" s="6">
        <v>11</v>
      </c>
      <c r="E406" s="6">
        <v>40</v>
      </c>
      <c r="F406" s="6">
        <v>56</v>
      </c>
      <c r="G406" s="6">
        <v>71</v>
      </c>
      <c r="H406" s="6">
        <v>45</v>
      </c>
      <c r="I406" s="6">
        <f t="shared" si="70"/>
        <v>261</v>
      </c>
    </row>
    <row r="407" spans="2:9" ht="15.75" thickBot="1" x14ac:dyDescent="0.3">
      <c r="B407" s="4" t="s">
        <v>12</v>
      </c>
      <c r="C407" s="7">
        <f t="shared" ref="C407:H407" si="71">SUM(C402:C406)</f>
        <v>1228</v>
      </c>
      <c r="D407" s="7">
        <f t="shared" si="71"/>
        <v>1121</v>
      </c>
      <c r="E407" s="7">
        <f t="shared" si="71"/>
        <v>1388</v>
      </c>
      <c r="F407" s="7">
        <f t="shared" si="71"/>
        <v>1156</v>
      </c>
      <c r="G407" s="7">
        <f t="shared" si="71"/>
        <v>863</v>
      </c>
      <c r="H407" s="7">
        <f t="shared" si="71"/>
        <v>740</v>
      </c>
      <c r="I407" s="7">
        <f t="shared" si="70"/>
        <v>6496</v>
      </c>
    </row>
    <row r="408" spans="2:9" ht="15.75" thickTop="1" x14ac:dyDescent="0.25">
      <c r="B408" s="1" t="s">
        <v>97</v>
      </c>
    </row>
    <row r="409" spans="2:9" x14ac:dyDescent="0.25">
      <c r="B409" t="s">
        <v>14</v>
      </c>
      <c r="C409" s="6">
        <v>1484</v>
      </c>
      <c r="D409" s="6">
        <v>1119</v>
      </c>
      <c r="E409" s="6">
        <v>507</v>
      </c>
      <c r="F409" s="6">
        <v>376</v>
      </c>
      <c r="G409" s="6">
        <v>59</v>
      </c>
      <c r="H409" s="6">
        <v>27</v>
      </c>
      <c r="I409" s="6">
        <f t="shared" ref="I409:I414" si="72">SUM(C409:H409)</f>
        <v>3572</v>
      </c>
    </row>
    <row r="410" spans="2:9" x14ac:dyDescent="0.25">
      <c r="B410" t="s">
        <v>20</v>
      </c>
      <c r="C410" s="6">
        <v>358</v>
      </c>
      <c r="D410" s="6">
        <v>210</v>
      </c>
      <c r="E410" s="6">
        <v>8</v>
      </c>
      <c r="F410" s="6">
        <v>42</v>
      </c>
      <c r="G410" s="6"/>
      <c r="H410" s="6"/>
      <c r="I410" s="6">
        <f t="shared" si="72"/>
        <v>618</v>
      </c>
    </row>
    <row r="411" spans="2:9" x14ac:dyDescent="0.25">
      <c r="B411" t="s">
        <v>21</v>
      </c>
      <c r="C411" s="6">
        <v>483</v>
      </c>
      <c r="D411" s="6">
        <v>110</v>
      </c>
      <c r="E411" s="6">
        <v>49</v>
      </c>
      <c r="F411" s="6">
        <v>20</v>
      </c>
      <c r="G411" s="6"/>
      <c r="H411" s="6">
        <v>13</v>
      </c>
      <c r="I411" s="6">
        <f t="shared" si="72"/>
        <v>675</v>
      </c>
    </row>
    <row r="412" spans="2:9" x14ac:dyDescent="0.25">
      <c r="B412" t="s">
        <v>11</v>
      </c>
      <c r="C412" s="6">
        <v>912</v>
      </c>
      <c r="D412" s="6">
        <v>3588</v>
      </c>
      <c r="E412" s="6">
        <v>5340</v>
      </c>
      <c r="F412" s="6">
        <v>3501</v>
      </c>
      <c r="G412" s="6">
        <v>2360</v>
      </c>
      <c r="H412" s="6">
        <v>1715</v>
      </c>
      <c r="I412" s="6">
        <f t="shared" si="72"/>
        <v>17416</v>
      </c>
    </row>
    <row r="413" spans="2:9" x14ac:dyDescent="0.25">
      <c r="B413" t="s">
        <v>58</v>
      </c>
      <c r="C413" s="6">
        <v>162</v>
      </c>
      <c r="D413" s="6"/>
      <c r="E413" s="6"/>
      <c r="F413" s="6"/>
      <c r="G413" s="6"/>
      <c r="H413" s="6"/>
      <c r="I413" s="6">
        <f t="shared" si="72"/>
        <v>162</v>
      </c>
    </row>
    <row r="414" spans="2:9" ht="15.75" thickBot="1" x14ac:dyDescent="0.3">
      <c r="B414" s="4" t="s">
        <v>12</v>
      </c>
      <c r="C414" s="7">
        <f t="shared" ref="C414:H414" si="73">SUM(C409:C413)</f>
        <v>3399</v>
      </c>
      <c r="D414" s="7">
        <f t="shared" si="73"/>
        <v>5027</v>
      </c>
      <c r="E414" s="7">
        <f t="shared" si="73"/>
        <v>5904</v>
      </c>
      <c r="F414" s="7">
        <f t="shared" si="73"/>
        <v>3939</v>
      </c>
      <c r="G414" s="7">
        <f t="shared" si="73"/>
        <v>2419</v>
      </c>
      <c r="H414" s="7">
        <f t="shared" si="73"/>
        <v>1755</v>
      </c>
      <c r="I414" s="7">
        <f t="shared" si="72"/>
        <v>22443</v>
      </c>
    </row>
    <row r="415" spans="2:9" ht="15.75" thickTop="1" x14ac:dyDescent="0.25">
      <c r="B415" s="1" t="s">
        <v>98</v>
      </c>
    </row>
    <row r="416" spans="2:9" x14ac:dyDescent="0.25">
      <c r="B416" t="s">
        <v>19</v>
      </c>
      <c r="C416">
        <v>2</v>
      </c>
      <c r="D416">
        <v>1</v>
      </c>
      <c r="F416">
        <v>0</v>
      </c>
      <c r="G416">
        <v>4</v>
      </c>
      <c r="I416">
        <f>SUM(C416:H416)</f>
        <v>7</v>
      </c>
    </row>
    <row r="417" spans="2:9" x14ac:dyDescent="0.25">
      <c r="B417" t="s">
        <v>11</v>
      </c>
      <c r="D417">
        <v>3</v>
      </c>
      <c r="E417">
        <v>0</v>
      </c>
      <c r="F417">
        <v>2</v>
      </c>
      <c r="G417">
        <v>2</v>
      </c>
      <c r="H417">
        <v>1</v>
      </c>
      <c r="I417">
        <f>SUM(C417:H417)</f>
        <v>8</v>
      </c>
    </row>
    <row r="418" spans="2:9" ht="15.75" thickBot="1" x14ac:dyDescent="0.3">
      <c r="B418" s="4" t="s">
        <v>12</v>
      </c>
      <c r="C418" s="5">
        <f t="shared" ref="C418:H418" si="74">SUM(C416:C417)</f>
        <v>2</v>
      </c>
      <c r="D418" s="5">
        <f t="shared" si="74"/>
        <v>4</v>
      </c>
      <c r="E418" s="5">
        <f t="shared" si="74"/>
        <v>0</v>
      </c>
      <c r="F418" s="5">
        <f t="shared" si="74"/>
        <v>2</v>
      </c>
      <c r="G418" s="5">
        <f t="shared" si="74"/>
        <v>6</v>
      </c>
      <c r="H418" s="5">
        <f t="shared" si="74"/>
        <v>1</v>
      </c>
      <c r="I418" s="5">
        <f>SUM(C418:H418)</f>
        <v>15</v>
      </c>
    </row>
    <row r="419" spans="2:9" ht="15.75" thickTop="1" x14ac:dyDescent="0.25">
      <c r="B419" s="1" t="s">
        <v>99</v>
      </c>
    </row>
    <row r="420" spans="2:9" x14ac:dyDescent="0.25">
      <c r="B420" t="s">
        <v>14</v>
      </c>
      <c r="C420">
        <v>39</v>
      </c>
      <c r="D420">
        <v>12</v>
      </c>
      <c r="E420">
        <v>48</v>
      </c>
      <c r="I420">
        <f t="shared" ref="I420:I427" si="75">SUM(C420:H420)</f>
        <v>99</v>
      </c>
    </row>
    <row r="421" spans="2:9" x14ac:dyDescent="0.25">
      <c r="B421" t="s">
        <v>15</v>
      </c>
      <c r="C421">
        <v>24</v>
      </c>
      <c r="D421">
        <v>14</v>
      </c>
      <c r="I421">
        <f t="shared" si="75"/>
        <v>38</v>
      </c>
    </row>
    <row r="422" spans="2:9" x14ac:dyDescent="0.25">
      <c r="B422" t="s">
        <v>18</v>
      </c>
      <c r="C422">
        <v>7</v>
      </c>
      <c r="D422">
        <v>7</v>
      </c>
      <c r="E422">
        <v>44</v>
      </c>
      <c r="I422">
        <f t="shared" si="75"/>
        <v>58</v>
      </c>
    </row>
    <row r="423" spans="2:9" x14ac:dyDescent="0.25">
      <c r="B423" t="s">
        <v>20</v>
      </c>
      <c r="D423">
        <v>4</v>
      </c>
      <c r="E423">
        <v>35</v>
      </c>
      <c r="I423">
        <f t="shared" si="75"/>
        <v>39</v>
      </c>
    </row>
    <row r="424" spans="2:9" x14ac:dyDescent="0.25">
      <c r="B424" t="s">
        <v>21</v>
      </c>
      <c r="D424">
        <v>7</v>
      </c>
      <c r="I424">
        <f t="shared" si="75"/>
        <v>7</v>
      </c>
    </row>
    <row r="425" spans="2:9" x14ac:dyDescent="0.25">
      <c r="B425" t="s">
        <v>11</v>
      </c>
      <c r="C425">
        <v>82</v>
      </c>
      <c r="D425">
        <v>70</v>
      </c>
      <c r="E425">
        <v>133</v>
      </c>
      <c r="F425">
        <v>93</v>
      </c>
      <c r="G425">
        <v>17</v>
      </c>
      <c r="H425">
        <v>12</v>
      </c>
      <c r="I425">
        <f t="shared" si="75"/>
        <v>407</v>
      </c>
    </row>
    <row r="426" spans="2:9" x14ac:dyDescent="0.25">
      <c r="B426" t="s">
        <v>58</v>
      </c>
      <c r="E426">
        <v>10</v>
      </c>
      <c r="I426">
        <f t="shared" si="75"/>
        <v>10</v>
      </c>
    </row>
    <row r="427" spans="2:9" ht="15.75" thickBot="1" x14ac:dyDescent="0.3">
      <c r="B427" s="4" t="s">
        <v>12</v>
      </c>
      <c r="C427" s="5">
        <f t="shared" ref="C427:H427" si="76">SUM(C420:C426)</f>
        <v>152</v>
      </c>
      <c r="D427" s="5">
        <f t="shared" si="76"/>
        <v>114</v>
      </c>
      <c r="E427" s="5">
        <f t="shared" si="76"/>
        <v>270</v>
      </c>
      <c r="F427" s="5">
        <f t="shared" si="76"/>
        <v>93</v>
      </c>
      <c r="G427" s="5">
        <f t="shared" si="76"/>
        <v>17</v>
      </c>
      <c r="H427" s="5">
        <f t="shared" si="76"/>
        <v>12</v>
      </c>
      <c r="I427" s="5">
        <f t="shared" si="75"/>
        <v>658</v>
      </c>
    </row>
    <row r="428" spans="2:9" ht="15.75" thickTop="1" x14ac:dyDescent="0.25">
      <c r="B428" s="1" t="s">
        <v>100</v>
      </c>
    </row>
    <row r="429" spans="2:9" x14ac:dyDescent="0.25">
      <c r="B429" t="s">
        <v>19</v>
      </c>
      <c r="D429">
        <v>3</v>
      </c>
      <c r="E429">
        <v>4</v>
      </c>
      <c r="F429">
        <v>15</v>
      </c>
      <c r="G429">
        <v>4</v>
      </c>
      <c r="H429">
        <v>2</v>
      </c>
      <c r="I429">
        <f>SUM(D429:H429)</f>
        <v>28</v>
      </c>
    </row>
    <row r="430" spans="2:9" x14ac:dyDescent="0.25">
      <c r="B430" t="s">
        <v>11</v>
      </c>
      <c r="F430">
        <v>0</v>
      </c>
      <c r="I430">
        <f>SUM(D430:H430)</f>
        <v>0</v>
      </c>
    </row>
    <row r="431" spans="2:9" ht="15.75" thickBot="1" x14ac:dyDescent="0.3">
      <c r="B431" s="4" t="s">
        <v>12</v>
      </c>
      <c r="C431" s="8"/>
      <c r="D431" s="5">
        <f>SUM(D429:D430)</f>
        <v>3</v>
      </c>
      <c r="E431" s="5">
        <f>SUM(E429:E430)</f>
        <v>4</v>
      </c>
      <c r="F431" s="5">
        <f>SUM(F429:F430)</f>
        <v>15</v>
      </c>
      <c r="G431" s="5">
        <f>SUM(G429:G430)</f>
        <v>4</v>
      </c>
      <c r="H431" s="5">
        <f>SUM(H429:H430)</f>
        <v>2</v>
      </c>
      <c r="I431" s="5">
        <f>SUM(D431:H431)</f>
        <v>28</v>
      </c>
    </row>
    <row r="432" spans="2:9" ht="15.75" thickTop="1" x14ac:dyDescent="0.25">
      <c r="B432" s="1" t="s">
        <v>101</v>
      </c>
    </row>
    <row r="433" spans="2:9" x14ac:dyDescent="0.25">
      <c r="B433" t="s">
        <v>18</v>
      </c>
      <c r="C433" s="6"/>
      <c r="D433" s="6"/>
      <c r="E433" s="6"/>
      <c r="F433" s="6"/>
      <c r="G433" s="6"/>
      <c r="H433" s="6">
        <v>10</v>
      </c>
      <c r="I433" s="6">
        <f>SUM(C433:H433)</f>
        <v>10</v>
      </c>
    </row>
    <row r="434" spans="2:9" x14ac:dyDescent="0.25">
      <c r="B434" t="s">
        <v>19</v>
      </c>
      <c r="C434" s="6">
        <v>220</v>
      </c>
      <c r="D434" s="6">
        <v>214</v>
      </c>
      <c r="E434" s="6">
        <v>246</v>
      </c>
      <c r="F434" s="6">
        <v>266</v>
      </c>
      <c r="G434" s="6">
        <v>259</v>
      </c>
      <c r="H434" s="6">
        <v>277</v>
      </c>
      <c r="I434" s="6">
        <f>SUM(C434:H434)</f>
        <v>1482</v>
      </c>
    </row>
    <row r="435" spans="2:9" x14ac:dyDescent="0.25">
      <c r="B435" t="s">
        <v>11</v>
      </c>
      <c r="C435" s="6">
        <v>3</v>
      </c>
      <c r="D435" s="6">
        <v>7</v>
      </c>
      <c r="E435" s="6"/>
      <c r="F435" s="6">
        <v>7</v>
      </c>
      <c r="G435" s="6">
        <v>4</v>
      </c>
      <c r="H435" s="6">
        <v>38</v>
      </c>
      <c r="I435" s="6">
        <f>SUM(C435:H435)</f>
        <v>59</v>
      </c>
    </row>
    <row r="436" spans="2:9" ht="15.75" thickBot="1" x14ac:dyDescent="0.3">
      <c r="B436" s="4" t="s">
        <v>12</v>
      </c>
      <c r="C436" s="7">
        <f t="shared" ref="C436:H436" si="77">SUM(C433:C435)</f>
        <v>223</v>
      </c>
      <c r="D436" s="7">
        <f t="shared" si="77"/>
        <v>221</v>
      </c>
      <c r="E436" s="7">
        <f t="shared" si="77"/>
        <v>246</v>
      </c>
      <c r="F436" s="7">
        <f t="shared" si="77"/>
        <v>273</v>
      </c>
      <c r="G436" s="7">
        <f t="shared" si="77"/>
        <v>263</v>
      </c>
      <c r="H436" s="7">
        <f t="shared" si="77"/>
        <v>325</v>
      </c>
      <c r="I436" s="7">
        <f>SUM(C436:H436)</f>
        <v>1551</v>
      </c>
    </row>
    <row r="437" spans="2:9" ht="15.75" thickTop="1" x14ac:dyDescent="0.25">
      <c r="B437" s="1" t="s">
        <v>102</v>
      </c>
    </row>
    <row r="438" spans="2:9" x14ac:dyDescent="0.25">
      <c r="B438" t="s">
        <v>19</v>
      </c>
      <c r="C438" s="6">
        <v>206</v>
      </c>
      <c r="D438" s="6">
        <v>196</v>
      </c>
      <c r="E438" s="6">
        <v>215</v>
      </c>
      <c r="F438" s="6">
        <v>207</v>
      </c>
      <c r="G438" s="6">
        <v>195</v>
      </c>
      <c r="H438" s="6">
        <v>193</v>
      </c>
      <c r="I438" s="6">
        <f>SUM(C438:H438)</f>
        <v>1212</v>
      </c>
    </row>
    <row r="439" spans="2:9" x14ac:dyDescent="0.25">
      <c r="B439" t="s">
        <v>11</v>
      </c>
      <c r="C439" s="6">
        <v>3</v>
      </c>
      <c r="D439" s="6">
        <v>2</v>
      </c>
      <c r="E439" s="6">
        <v>11</v>
      </c>
      <c r="F439" s="6">
        <v>23</v>
      </c>
      <c r="G439" s="6"/>
      <c r="H439" s="6"/>
      <c r="I439" s="6">
        <f>SUM(C439:H439)</f>
        <v>39</v>
      </c>
    </row>
    <row r="440" spans="2:9" x14ac:dyDescent="0.25">
      <c r="B440" t="s">
        <v>22</v>
      </c>
      <c r="C440" s="6"/>
      <c r="D440" s="6"/>
      <c r="E440" s="6"/>
      <c r="F440" s="6">
        <v>16</v>
      </c>
      <c r="G440" s="6"/>
      <c r="H440" s="6"/>
      <c r="I440" s="6">
        <f>SUM(C440:H440)</f>
        <v>16</v>
      </c>
    </row>
    <row r="441" spans="2:9" x14ac:dyDescent="0.25">
      <c r="B441" t="s">
        <v>81</v>
      </c>
      <c r="C441" s="6">
        <v>4</v>
      </c>
      <c r="D441" s="6"/>
      <c r="E441" s="6"/>
      <c r="F441" s="6"/>
      <c r="G441" s="6"/>
      <c r="H441" s="6">
        <v>3</v>
      </c>
      <c r="I441" s="6">
        <f>SUM(C441:H441)</f>
        <v>7</v>
      </c>
    </row>
    <row r="442" spans="2:9" ht="15.75" thickBot="1" x14ac:dyDescent="0.3">
      <c r="B442" s="4" t="s">
        <v>12</v>
      </c>
      <c r="C442" s="7">
        <f t="shared" ref="C442:H442" si="78">SUM(C438:C441)</f>
        <v>213</v>
      </c>
      <c r="D442" s="7">
        <f t="shared" si="78"/>
        <v>198</v>
      </c>
      <c r="E442" s="7">
        <f t="shared" si="78"/>
        <v>226</v>
      </c>
      <c r="F442" s="7">
        <f t="shared" si="78"/>
        <v>246</v>
      </c>
      <c r="G442" s="7">
        <f t="shared" si="78"/>
        <v>195</v>
      </c>
      <c r="H442" s="7">
        <f t="shared" si="78"/>
        <v>196</v>
      </c>
      <c r="I442" s="7">
        <f>SUM(C442:H442)</f>
        <v>1274</v>
      </c>
    </row>
    <row r="443" spans="2:9" ht="15.75" thickTop="1" x14ac:dyDescent="0.25">
      <c r="B443" s="1" t="s">
        <v>103</v>
      </c>
    </row>
    <row r="444" spans="2:9" x14ac:dyDescent="0.25">
      <c r="B444" t="s">
        <v>14</v>
      </c>
      <c r="C444" s="6">
        <v>6</v>
      </c>
      <c r="D444" s="6">
        <v>15</v>
      </c>
      <c r="E444" s="6">
        <v>3</v>
      </c>
      <c r="F444" s="6">
        <v>17</v>
      </c>
      <c r="G444" s="6">
        <v>52</v>
      </c>
      <c r="H444" s="6">
        <v>21</v>
      </c>
      <c r="I444" s="6">
        <f t="shared" ref="I444:I450" si="79">SUM(C444:H444)</f>
        <v>114</v>
      </c>
    </row>
    <row r="445" spans="2:9" x14ac:dyDescent="0.25">
      <c r="B445" t="s">
        <v>25</v>
      </c>
      <c r="C445" s="6"/>
      <c r="D445" s="6"/>
      <c r="E445" s="6"/>
      <c r="F445" s="6">
        <v>5</v>
      </c>
      <c r="G445" s="6"/>
      <c r="H445" s="6"/>
      <c r="I445" s="6">
        <f t="shared" si="79"/>
        <v>5</v>
      </c>
    </row>
    <row r="446" spans="2:9" x14ac:dyDescent="0.25">
      <c r="B446" t="s">
        <v>44</v>
      </c>
      <c r="C446" s="6">
        <v>5</v>
      </c>
      <c r="D446" s="6"/>
      <c r="E446" s="6"/>
      <c r="F446" s="6"/>
      <c r="G446" s="6"/>
      <c r="H446" s="6"/>
      <c r="I446" s="6">
        <f t="shared" si="79"/>
        <v>5</v>
      </c>
    </row>
    <row r="447" spans="2:9" x14ac:dyDescent="0.25">
      <c r="B447" t="s">
        <v>19</v>
      </c>
      <c r="C447" s="6">
        <v>48</v>
      </c>
      <c r="D447" s="6">
        <v>35</v>
      </c>
      <c r="E447" s="6">
        <v>38</v>
      </c>
      <c r="F447" s="6">
        <v>76</v>
      </c>
      <c r="G447" s="6">
        <v>68</v>
      </c>
      <c r="H447" s="6">
        <v>34</v>
      </c>
      <c r="I447" s="6">
        <f t="shared" si="79"/>
        <v>299</v>
      </c>
    </row>
    <row r="448" spans="2:9" x14ac:dyDescent="0.25">
      <c r="B448" t="s">
        <v>11</v>
      </c>
      <c r="C448" s="6">
        <v>62</v>
      </c>
      <c r="D448" s="6">
        <v>96</v>
      </c>
      <c r="E448" s="6">
        <v>100</v>
      </c>
      <c r="F448" s="6">
        <v>132</v>
      </c>
      <c r="G448" s="6">
        <v>145</v>
      </c>
      <c r="H448" s="6">
        <v>116</v>
      </c>
      <c r="I448" s="6">
        <f t="shared" si="79"/>
        <v>651</v>
      </c>
    </row>
    <row r="449" spans="2:9" x14ac:dyDescent="0.25">
      <c r="B449" t="s">
        <v>22</v>
      </c>
      <c r="C449" s="6"/>
      <c r="D449" s="6"/>
      <c r="E449" s="6"/>
      <c r="F449" s="6"/>
      <c r="G449" s="6">
        <v>0</v>
      </c>
      <c r="H449" s="6">
        <v>2</v>
      </c>
      <c r="I449" s="6">
        <f t="shared" si="79"/>
        <v>2</v>
      </c>
    </row>
    <row r="450" spans="2:9" ht="15.75" thickBot="1" x14ac:dyDescent="0.3">
      <c r="B450" s="4" t="s">
        <v>12</v>
      </c>
      <c r="C450" s="7">
        <f t="shared" ref="C450:H450" si="80">SUM(C444:C449)</f>
        <v>121</v>
      </c>
      <c r="D450" s="7">
        <f t="shared" si="80"/>
        <v>146</v>
      </c>
      <c r="E450" s="7">
        <f t="shared" si="80"/>
        <v>141</v>
      </c>
      <c r="F450" s="7">
        <f t="shared" si="80"/>
        <v>230</v>
      </c>
      <c r="G450" s="7">
        <f t="shared" si="80"/>
        <v>265</v>
      </c>
      <c r="H450" s="7">
        <f t="shared" si="80"/>
        <v>173</v>
      </c>
      <c r="I450" s="7">
        <f t="shared" si="79"/>
        <v>1076</v>
      </c>
    </row>
    <row r="451" spans="2:9" ht="15.75" thickTop="1" x14ac:dyDescent="0.25">
      <c r="B451" s="1" t="s">
        <v>104</v>
      </c>
    </row>
    <row r="452" spans="2:9" x14ac:dyDescent="0.25">
      <c r="B452" t="s">
        <v>93</v>
      </c>
      <c r="C452" s="6"/>
      <c r="D452" s="6"/>
      <c r="E452" s="6"/>
      <c r="F452" s="6"/>
      <c r="G452" s="6"/>
      <c r="H452" s="6">
        <v>4</v>
      </c>
      <c r="I452" s="6">
        <f t="shared" ref="I452:I458" si="81">SUM(C452:H452)</f>
        <v>4</v>
      </c>
    </row>
    <row r="453" spans="2:9" x14ac:dyDescent="0.25">
      <c r="B453" t="s">
        <v>17</v>
      </c>
      <c r="C453" s="6">
        <v>14</v>
      </c>
      <c r="D453" s="6"/>
      <c r="E453" s="6"/>
      <c r="F453" s="6"/>
      <c r="G453" s="6">
        <v>8</v>
      </c>
      <c r="H453" s="6">
        <v>3</v>
      </c>
      <c r="I453" s="6">
        <f t="shared" si="81"/>
        <v>25</v>
      </c>
    </row>
    <row r="454" spans="2:9" x14ac:dyDescent="0.25">
      <c r="B454" t="s">
        <v>19</v>
      </c>
      <c r="C454" s="6">
        <v>181</v>
      </c>
      <c r="D454" s="6">
        <v>223</v>
      </c>
      <c r="E454" s="6">
        <v>227</v>
      </c>
      <c r="F454" s="6">
        <v>177</v>
      </c>
      <c r="G454" s="6">
        <v>211</v>
      </c>
      <c r="H454" s="6">
        <v>151</v>
      </c>
      <c r="I454" s="6">
        <f t="shared" si="81"/>
        <v>1170</v>
      </c>
    </row>
    <row r="455" spans="2:9" x14ac:dyDescent="0.25">
      <c r="B455" t="s">
        <v>11</v>
      </c>
      <c r="C455" s="6">
        <v>2</v>
      </c>
      <c r="D455" s="6">
        <v>7</v>
      </c>
      <c r="E455" s="6">
        <v>35</v>
      </c>
      <c r="F455" s="6">
        <v>48</v>
      </c>
      <c r="G455" s="6">
        <v>25</v>
      </c>
      <c r="H455" s="6">
        <v>25</v>
      </c>
      <c r="I455" s="6">
        <f t="shared" si="81"/>
        <v>142</v>
      </c>
    </row>
    <row r="456" spans="2:9" x14ac:dyDescent="0.25">
      <c r="B456" t="s">
        <v>22</v>
      </c>
      <c r="C456" s="6">
        <v>12</v>
      </c>
      <c r="D456" s="6">
        <v>9</v>
      </c>
      <c r="E456" s="6">
        <v>27</v>
      </c>
      <c r="F456" s="6">
        <v>17</v>
      </c>
      <c r="G456" s="6">
        <v>13</v>
      </c>
      <c r="H456" s="6">
        <v>6</v>
      </c>
      <c r="I456" s="6">
        <f t="shared" si="81"/>
        <v>84</v>
      </c>
    </row>
    <row r="457" spans="2:9" x14ac:dyDescent="0.25">
      <c r="B457" t="s">
        <v>81</v>
      </c>
      <c r="C457" s="6"/>
      <c r="D457" s="6"/>
      <c r="E457" s="6">
        <v>26</v>
      </c>
      <c r="F457" s="6"/>
      <c r="G457" s="6"/>
      <c r="H457" s="6">
        <v>3</v>
      </c>
      <c r="I457" s="6">
        <f t="shared" si="81"/>
        <v>29</v>
      </c>
    </row>
    <row r="458" spans="2:9" ht="15.75" thickBot="1" x14ac:dyDescent="0.3">
      <c r="B458" s="4" t="s">
        <v>12</v>
      </c>
      <c r="C458" s="7">
        <f t="shared" ref="C458:H458" si="82">SUM(C452:C457)</f>
        <v>209</v>
      </c>
      <c r="D458" s="7">
        <f t="shared" si="82"/>
        <v>239</v>
      </c>
      <c r="E458" s="7">
        <f t="shared" si="82"/>
        <v>315</v>
      </c>
      <c r="F458" s="7">
        <f t="shared" si="82"/>
        <v>242</v>
      </c>
      <c r="G458" s="7">
        <f t="shared" si="82"/>
        <v>257</v>
      </c>
      <c r="H458" s="7">
        <f t="shared" si="82"/>
        <v>192</v>
      </c>
      <c r="I458" s="7">
        <f t="shared" si="81"/>
        <v>1454</v>
      </c>
    </row>
    <row r="459" spans="2:9" ht="15.75" thickTop="1" x14ac:dyDescent="0.25">
      <c r="B459" s="1" t="s">
        <v>105</v>
      </c>
    </row>
    <row r="460" spans="2:9" x14ac:dyDescent="0.25">
      <c r="B460" t="s">
        <v>14</v>
      </c>
      <c r="D460">
        <v>8</v>
      </c>
      <c r="I460">
        <f>SUM(C460:H460)</f>
        <v>8</v>
      </c>
    </row>
    <row r="461" spans="2:9" x14ac:dyDescent="0.25">
      <c r="B461" t="s">
        <v>11</v>
      </c>
      <c r="C461">
        <v>8</v>
      </c>
      <c r="D461">
        <v>20</v>
      </c>
      <c r="E461">
        <v>10</v>
      </c>
      <c r="F461">
        <v>5</v>
      </c>
      <c r="G461">
        <v>2</v>
      </c>
      <c r="H461">
        <v>2</v>
      </c>
      <c r="I461">
        <f>SUM(C461:H461)</f>
        <v>47</v>
      </c>
    </row>
    <row r="462" spans="2:9" ht="15.75" thickBot="1" x14ac:dyDescent="0.3">
      <c r="B462" s="4" t="s">
        <v>12</v>
      </c>
      <c r="C462" s="5">
        <f t="shared" ref="C462:H462" si="83">SUM(C460:C461)</f>
        <v>8</v>
      </c>
      <c r="D462" s="5">
        <f t="shared" si="83"/>
        <v>28</v>
      </c>
      <c r="E462" s="5">
        <f t="shared" si="83"/>
        <v>10</v>
      </c>
      <c r="F462" s="5">
        <f t="shared" si="83"/>
        <v>5</v>
      </c>
      <c r="G462" s="5">
        <f t="shared" si="83"/>
        <v>2</v>
      </c>
      <c r="H462" s="5">
        <f t="shared" si="83"/>
        <v>2</v>
      </c>
      <c r="I462" s="5">
        <f>SUM(C462:H462)</f>
        <v>55</v>
      </c>
    </row>
    <row r="463" spans="2:9" ht="15.75" thickTop="1" x14ac:dyDescent="0.25">
      <c r="B463" s="1" t="s">
        <v>106</v>
      </c>
    </row>
    <row r="464" spans="2:9" x14ac:dyDescent="0.25">
      <c r="B464" t="s">
        <v>11</v>
      </c>
      <c r="C464">
        <v>23</v>
      </c>
      <c r="D464">
        <v>14</v>
      </c>
      <c r="E464">
        <v>11</v>
      </c>
      <c r="F464">
        <v>4</v>
      </c>
      <c r="G464">
        <v>10</v>
      </c>
      <c r="H464">
        <v>2</v>
      </c>
      <c r="I464">
        <f>SUM(C464:H464)</f>
        <v>64</v>
      </c>
    </row>
    <row r="465" spans="2:9" ht="15.75" thickBot="1" x14ac:dyDescent="0.3">
      <c r="B465" s="4" t="s">
        <v>12</v>
      </c>
      <c r="C465" s="5">
        <f t="shared" ref="C465:H465" si="84">SUM(C464)</f>
        <v>23</v>
      </c>
      <c r="D465" s="5">
        <f t="shared" si="84"/>
        <v>14</v>
      </c>
      <c r="E465" s="5">
        <f t="shared" si="84"/>
        <v>11</v>
      </c>
      <c r="F465" s="5">
        <f t="shared" si="84"/>
        <v>4</v>
      </c>
      <c r="G465" s="5">
        <f t="shared" si="84"/>
        <v>10</v>
      </c>
      <c r="H465" s="5">
        <f t="shared" si="84"/>
        <v>2</v>
      </c>
      <c r="I465" s="5">
        <f>SUM(C465:H465)</f>
        <v>64</v>
      </c>
    </row>
    <row r="466" spans="2:9" ht="15.75" thickTop="1" x14ac:dyDescent="0.25">
      <c r="B466" s="1" t="s">
        <v>107</v>
      </c>
    </row>
    <row r="467" spans="2:9" x14ac:dyDescent="0.25">
      <c r="B467" t="s">
        <v>19</v>
      </c>
      <c r="H467">
        <v>1</v>
      </c>
      <c r="I467">
        <f>SUM(C467:H467)</f>
        <v>1</v>
      </c>
    </row>
    <row r="468" spans="2:9" x14ac:dyDescent="0.25">
      <c r="B468" t="s">
        <v>11</v>
      </c>
      <c r="C468">
        <v>1</v>
      </c>
      <c r="E468">
        <v>0</v>
      </c>
      <c r="G468">
        <v>1</v>
      </c>
      <c r="I468">
        <f>SUM(C468:H468)</f>
        <v>2</v>
      </c>
    </row>
    <row r="469" spans="2:9" ht="15.75" thickBot="1" x14ac:dyDescent="0.3">
      <c r="B469" s="4" t="s">
        <v>12</v>
      </c>
      <c r="C469" s="5">
        <v>1</v>
      </c>
      <c r="D469" s="5"/>
      <c r="E469" s="5">
        <v>0</v>
      </c>
      <c r="F469" s="5"/>
      <c r="G469" s="5">
        <v>1</v>
      </c>
      <c r="H469" s="5">
        <v>1</v>
      </c>
      <c r="I469" s="5">
        <f>SUM(C469:H469)</f>
        <v>3</v>
      </c>
    </row>
    <row r="470" spans="2:9" ht="15.75" thickTop="1" x14ac:dyDescent="0.25">
      <c r="B470" s="1" t="s">
        <v>108</v>
      </c>
    </row>
    <row r="471" spans="2:9" x14ac:dyDescent="0.25">
      <c r="B471" t="s">
        <v>14</v>
      </c>
      <c r="G471">
        <v>4</v>
      </c>
      <c r="I471">
        <f>SUM(C471:H471)</f>
        <v>4</v>
      </c>
    </row>
    <row r="472" spans="2:9" x14ac:dyDescent="0.25">
      <c r="B472" t="s">
        <v>11</v>
      </c>
      <c r="C472">
        <v>24</v>
      </c>
      <c r="D472">
        <v>12</v>
      </c>
      <c r="E472">
        <v>24</v>
      </c>
      <c r="F472">
        <v>24</v>
      </c>
      <c r="G472">
        <v>33</v>
      </c>
      <c r="H472">
        <v>30</v>
      </c>
      <c r="I472">
        <f>SUM(C472:H472)</f>
        <v>147</v>
      </c>
    </row>
    <row r="473" spans="2:9" ht="15.75" thickBot="1" x14ac:dyDescent="0.3">
      <c r="B473" s="4" t="s">
        <v>12</v>
      </c>
      <c r="C473" s="5">
        <f t="shared" ref="C473:H473" si="85">SUM(C471:C472)</f>
        <v>24</v>
      </c>
      <c r="D473" s="5">
        <f t="shared" si="85"/>
        <v>12</v>
      </c>
      <c r="E473" s="5">
        <f t="shared" si="85"/>
        <v>24</v>
      </c>
      <c r="F473" s="5">
        <f t="shared" si="85"/>
        <v>24</v>
      </c>
      <c r="G473" s="5">
        <f t="shared" si="85"/>
        <v>37</v>
      </c>
      <c r="H473" s="5">
        <f t="shared" si="85"/>
        <v>30</v>
      </c>
      <c r="I473" s="5">
        <f>SUM(C473:H473)</f>
        <v>151</v>
      </c>
    </row>
    <row r="474" spans="2:9" ht="15.75" thickTop="1" x14ac:dyDescent="0.25">
      <c r="B474" s="1" t="s">
        <v>109</v>
      </c>
    </row>
    <row r="475" spans="2:9" x14ac:dyDescent="0.25">
      <c r="B475" t="s">
        <v>14</v>
      </c>
      <c r="C475" s="6"/>
      <c r="D475" s="6"/>
      <c r="E475" s="6">
        <v>7</v>
      </c>
      <c r="F475" s="6"/>
      <c r="G475" s="6"/>
      <c r="H475" s="6"/>
      <c r="I475" s="6">
        <f>SUM(C475:H475)</f>
        <v>7</v>
      </c>
    </row>
    <row r="476" spans="2:9" x14ac:dyDescent="0.25">
      <c r="B476" t="s">
        <v>18</v>
      </c>
      <c r="C476" s="6"/>
      <c r="D476" s="6"/>
      <c r="E476" s="6">
        <v>6</v>
      </c>
      <c r="F476" s="6">
        <v>17</v>
      </c>
      <c r="G476" s="6">
        <v>86</v>
      </c>
      <c r="H476" s="6">
        <v>68</v>
      </c>
      <c r="I476" s="6">
        <f>SUM(C476:H476)</f>
        <v>177</v>
      </c>
    </row>
    <row r="477" spans="2:9" x14ac:dyDescent="0.25">
      <c r="B477" t="s">
        <v>11</v>
      </c>
      <c r="C477" s="6">
        <v>82</v>
      </c>
      <c r="D477" s="6">
        <v>137</v>
      </c>
      <c r="E477" s="6">
        <v>252</v>
      </c>
      <c r="F477" s="6">
        <v>403</v>
      </c>
      <c r="G477" s="6">
        <v>346</v>
      </c>
      <c r="H477" s="6">
        <v>397</v>
      </c>
      <c r="I477" s="6">
        <f>SUM(C477:H477)</f>
        <v>1617</v>
      </c>
    </row>
    <row r="478" spans="2:9" ht="15.75" thickBot="1" x14ac:dyDescent="0.3">
      <c r="B478" s="4" t="s">
        <v>12</v>
      </c>
      <c r="C478" s="7">
        <f t="shared" ref="C478:H478" si="86">SUM(C475:C477)</f>
        <v>82</v>
      </c>
      <c r="D478" s="7">
        <f t="shared" si="86"/>
        <v>137</v>
      </c>
      <c r="E478" s="7">
        <f t="shared" si="86"/>
        <v>265</v>
      </c>
      <c r="F478" s="7">
        <f t="shared" si="86"/>
        <v>420</v>
      </c>
      <c r="G478" s="7">
        <f t="shared" si="86"/>
        <v>432</v>
      </c>
      <c r="H478" s="7">
        <f t="shared" si="86"/>
        <v>465</v>
      </c>
      <c r="I478" s="7">
        <f>SUM(C478:H478)</f>
        <v>1801</v>
      </c>
    </row>
    <row r="479" spans="2:9" ht="15.75" thickTop="1" x14ac:dyDescent="0.25">
      <c r="B479" s="1" t="s">
        <v>110</v>
      </c>
    </row>
    <row r="480" spans="2:9" x14ac:dyDescent="0.25">
      <c r="B480" t="s">
        <v>18</v>
      </c>
      <c r="D480">
        <v>3</v>
      </c>
      <c r="I480">
        <f>SUM(C480:H480)</f>
        <v>3</v>
      </c>
    </row>
    <row r="481" spans="2:9" x14ac:dyDescent="0.25">
      <c r="B481" t="s">
        <v>11</v>
      </c>
      <c r="C481">
        <v>41</v>
      </c>
      <c r="D481">
        <v>32</v>
      </c>
      <c r="E481">
        <v>47</v>
      </c>
      <c r="F481">
        <v>46</v>
      </c>
      <c r="G481">
        <v>43</v>
      </c>
      <c r="H481">
        <v>36</v>
      </c>
      <c r="I481">
        <f>SUM(C481:H481)</f>
        <v>245</v>
      </c>
    </row>
    <row r="482" spans="2:9" ht="15.75" thickBot="1" x14ac:dyDescent="0.3">
      <c r="B482" s="4" t="s">
        <v>12</v>
      </c>
      <c r="C482" s="5">
        <f t="shared" ref="C482:H482" si="87">SUM(C480:C481)</f>
        <v>41</v>
      </c>
      <c r="D482" s="5">
        <f t="shared" si="87"/>
        <v>35</v>
      </c>
      <c r="E482" s="5">
        <f t="shared" si="87"/>
        <v>47</v>
      </c>
      <c r="F482" s="5">
        <f t="shared" si="87"/>
        <v>46</v>
      </c>
      <c r="G482" s="5">
        <f t="shared" si="87"/>
        <v>43</v>
      </c>
      <c r="H482" s="5">
        <f t="shared" si="87"/>
        <v>36</v>
      </c>
      <c r="I482" s="5">
        <f>SUM(C482:H482)</f>
        <v>248</v>
      </c>
    </row>
    <row r="483" spans="2:9" ht="15.75" thickTop="1" x14ac:dyDescent="0.25">
      <c r="B483" s="1" t="s">
        <v>111</v>
      </c>
    </row>
    <row r="484" spans="2:9" x14ac:dyDescent="0.25">
      <c r="B484" t="s">
        <v>11</v>
      </c>
      <c r="F484">
        <v>2</v>
      </c>
      <c r="I484">
        <f>SUM(F484:H484)</f>
        <v>2</v>
      </c>
    </row>
    <row r="485" spans="2:9" ht="15.75" thickBot="1" x14ac:dyDescent="0.3">
      <c r="B485" s="4" t="s">
        <v>12</v>
      </c>
      <c r="C485" s="8"/>
      <c r="D485" s="8"/>
      <c r="E485" s="8"/>
      <c r="F485" s="5">
        <f>SUM(F484)</f>
        <v>2</v>
      </c>
      <c r="G485" s="5"/>
      <c r="H485" s="5"/>
      <c r="I485" s="5">
        <f>SUM(F485:H485)</f>
        <v>2</v>
      </c>
    </row>
    <row r="486" spans="2:9" ht="15.75" thickTop="1" x14ac:dyDescent="0.25">
      <c r="F486" s="1"/>
      <c r="G486" s="1"/>
      <c r="H486" s="1"/>
      <c r="I486" s="1"/>
    </row>
    <row r="487" spans="2:9" ht="15.75" thickBot="1" x14ac:dyDescent="0.3">
      <c r="B487" s="5" t="s">
        <v>112</v>
      </c>
      <c r="C487" s="7">
        <f>+C8+C21+C32+C35+C41+C44+C57+C60+C65+C72+C79+C86+C89+C100+C106+C112+C117+C132+C135+C138+C143+C153+C156+C164+C167+C173+C177+C185+C189+C200+C215+C220+C224+C234+C238+C242+C258+C261+C269+C273+C281+C285+C288+C293+C296+C305+C317+C325+C331+C344+C351+C357+C361+C364+C370+C374+C377+C390+C394+C400+C407+C414+C418+C427+C431+C436+C442+C450+C458+C462+C465+C469+C473+C478+C482+C485</f>
        <v>172929</v>
      </c>
      <c r="D487" s="7">
        <f t="shared" ref="D487:I487" si="88">+D8+D21+D32+D35+D41+D44+D57+D60+D65+D72+D79+D86+D89+D100+D106+D112+D117+D132+D135+D138+D143+D153+D156+D164+D167+D173+D177+D185+D189+D200+D215+D220+D224+D234+D238+D242+D258+D261+D269+D273+D281+D285+D288+D293+D296+D305+D317+D325+D331+D344+D351+D357+D361+D364+D370+D374+D377+D390+D394+D400+D407+D414+D418+D427+D431+D436+D442+D450+D458+D462+D465+D469+D473+D478+D482+D485</f>
        <v>165671</v>
      </c>
      <c r="E487" s="7">
        <f t="shared" si="88"/>
        <v>180429</v>
      </c>
      <c r="F487" s="7">
        <f t="shared" si="88"/>
        <v>176235</v>
      </c>
      <c r="G487" s="7">
        <f t="shared" si="88"/>
        <v>167208</v>
      </c>
      <c r="H487" s="7">
        <f t="shared" si="88"/>
        <v>167074</v>
      </c>
      <c r="I487" s="7">
        <f t="shared" si="88"/>
        <v>1029546</v>
      </c>
    </row>
    <row r="488" spans="2:9" ht="15.75" thickTop="1" x14ac:dyDescent="0.25">
      <c r="B488" s="1"/>
      <c r="C488" s="9"/>
      <c r="D488" s="9"/>
      <c r="E488" s="9"/>
      <c r="F488" s="9"/>
      <c r="G488" s="9"/>
      <c r="H488" s="9"/>
      <c r="I488" s="1"/>
    </row>
    <row r="491" spans="2:9" x14ac:dyDescent="0.25">
      <c r="C491" s="6"/>
    </row>
  </sheetData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2017-07-19T21:09:23Z</dcterms:created>
  <dcterms:modified xsi:type="dcterms:W3CDTF">2017-07-19T21:09:24Z</dcterms:modified>
</cp:coreProperties>
</file>