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76" yWindow="375" windowWidth="24240" windowHeight="11925" tabRatio="863" firstSheet="1" activeTab="1"/>
  </bookViews>
  <sheets>
    <sheet name="Sheet1" sheetId="1" state="hidden" r:id="rId1"/>
    <sheet name="GNC Transporte" sheetId="2" r:id="rId2"/>
    <sheet name="Hoja1" sheetId="3" r:id="rId3"/>
  </sheets>
  <definedNames>
    <definedName name="_FER2">#REF!</definedName>
    <definedName name="_FER3">#REF!</definedName>
    <definedName name="_FERK">#REF!</definedName>
    <definedName name="ACUMULADO">#REF!</definedName>
    <definedName name="BASE">#REF!</definedName>
    <definedName name="DA">#REF!</definedName>
    <definedName name="DCN">#REF!</definedName>
    <definedName name="de">#REF!</definedName>
    <definedName name="DS">#REF!</definedName>
    <definedName name="fe">#REF!</definedName>
    <definedName name="FER">#REF!</definedName>
    <definedName name="Ferr">#REF!</definedName>
    <definedName name="festi">#REF!</definedName>
    <definedName name="jo">#REF!</definedName>
    <definedName name="TOTAL">#REF!</definedName>
    <definedName name="WMD">#REF!</definedName>
  </definedNames>
  <calcPr fullCalcOnLoad="1"/>
</workbook>
</file>

<file path=xl/sharedStrings.xml><?xml version="1.0" encoding="utf-8"?>
<sst xmlns="http://schemas.openxmlformats.org/spreadsheetml/2006/main" count="1922" uniqueCount="619">
  <si>
    <t>N°</t>
  </si>
  <si>
    <t>Exp. N°</t>
  </si>
  <si>
    <t>Empresa</t>
  </si>
  <si>
    <t>Detalle de la infracción</t>
  </si>
  <si>
    <t>Fecha de inicio de PAS</t>
  </si>
  <si>
    <t>Inmobiliaria Las Malvinas S.A.</t>
  </si>
  <si>
    <t>PDJ</t>
  </si>
  <si>
    <t>Alta Vidda Gas S.A.C.</t>
  </si>
  <si>
    <t>Neogas Perú S.A.</t>
  </si>
  <si>
    <t>Gas Natural de Lima y Callao S.A.</t>
  </si>
  <si>
    <t>No presentar planos con interferencias.</t>
  </si>
  <si>
    <t>Aguaytía Energy del Perú S.R.L.</t>
  </si>
  <si>
    <t>No realizar prueba de presión.</t>
  </si>
  <si>
    <t>Pluspetrol Perú Corporation S.A.</t>
  </si>
  <si>
    <t>Reporte de servidumbres.</t>
  </si>
  <si>
    <t>KFG Inversiones S.A.C.</t>
  </si>
  <si>
    <t>No presentar PDJ de Criticidad Alta, dentro del plazo establecido para ello. Periodo: Cuarto periodo 2010.</t>
  </si>
  <si>
    <t>Contugas S.A.C.</t>
  </si>
  <si>
    <t>No presentó, en un plazo no menor de veinte (20) días antes del inicio de pruebas, el programa de pruebas del tramo del gasoducto de acero de alta presión, comprendido entre la progresiva PK 0+0026 hasta la progresiva PK 0+558.9, del “Ramal Chincha”, el cual forma parte del proyecto denominado “Centro Operacional Chincha”, por lo que su representada incumplió con lo establecido en el artículo 41° del Anexo 1 del Reglamento de Distribución de Gas Natural por Red de Ductos aprobado mediante el Decreto Supremo N° 042-99-EM</t>
  </si>
  <si>
    <t>No verificó el cumplimiento de los requisitos técnicos para la calidad de agua, previamente a la realización de las pruebas de presión hidráulica establecidos en el numeral 9.7.3.1. del Manual de Construcción de Redes Externas, del proyecto “Extensión de Red derivación ERP Argentina”.</t>
  </si>
  <si>
    <t>Operar maquinaria pesada sin contar con licencia de conducir categoria A-2.</t>
  </si>
  <si>
    <t>Calidad de Agua en prueba de presión hidráulica.</t>
  </si>
  <si>
    <t>No verificó el cumplimiento de los requisitos técnicos para la calidad de agua, previamente a la realización de las pruebas de presión hidráulica establecidos en el numeral 9.7.3.1. del Manual de Construcción de Redes Externas, del proyecto “Reubicación ramal y derivación a EESS Monte Everest”.</t>
  </si>
  <si>
    <t>En la ERP Molina"y "Atocongo" no contaban con los sistemas de detección de humo, gas natural y fuego, por lo que se incumplió con lo establecido en el artículo 21° del Anexo 1 del Reglamento de Dtribución de Gas Natural por Red de Ducto.</t>
  </si>
  <si>
    <t>La zanja correspondiente a la tubería instalada en la calle A del proyecto "Extensión de red calles A y D, sector 11300,  malla 03", permaneció abierta por lo menos 6 días calendarios, incumpliendo lo dispuesto en la Tabla N° VI.01 del numeral 6.2. del Manual de Construcción.</t>
  </si>
  <si>
    <t>No presentó, en un plazo no menor de veinte (20) días previos al inicio de pruebas, el programa de pruebas indicando: las condiciones de la prueba, instrumentos a emplear, fluido de prueba y procedimientos detallados para la ejecución, del tramo del gasoducto de acero de alta presión comprendido entre la progresiva PK 0+0.00 hasta la progresiva PK 0.740 destinado a operar a una presión mayor a veinte (20) bar del proyecto “Extensión de Red derivación ERP Argentina”, por lo que su representada incumplió con lo establecido en el artículo 41° del Anexo 1 del Reglamento de Distribución de Gas Natural por Red de Ductos aprobado mediante el Decreto Supremo N° 042-99-EM</t>
  </si>
  <si>
    <t>No se registró cada 15 minutos el registro correspondiente durante la Prueba de Hermeticidad.</t>
  </si>
  <si>
    <t>No se instaló una junta dialéctrica en la válvula de bloqueo.</t>
  </si>
  <si>
    <t>Coesti S.A.</t>
  </si>
  <si>
    <t>La puerta de salida del recinto de compresión incumplió con lo establecido en el numeral 7.4.5 de la NTP 111.019 - Gas Natural Seco, de obligatorio cumplimiento según lo establecido en el artículo 20° del DS 0006-2005-EM</t>
  </si>
  <si>
    <t>Joscham S.A.C.</t>
  </si>
  <si>
    <t>No cumplió con el Mandato de Carácter Particular dispuesto con fecha 9 de julio de 2013, consistente en la abstención de realizar labores constructivas que no se encuentran previstas en el Certificado de Supervisión del Diseño N° 223849-031HCE-2013, de obligatorio cumplimiento de acuerdo a lo establecido en el artículo 79° del Reglamento General de OSINERGMIN, aprobado por Decreto Supremo N° 054-2001-PCM.</t>
  </si>
  <si>
    <t>No cumplió con instalar la tubería a una distancia mínima de 3 metros de la edificación.</t>
  </si>
  <si>
    <t>DIRECCIÓN</t>
  </si>
  <si>
    <t>No</t>
  </si>
  <si>
    <t xml:space="preserve">RAZÓN SOCIAL </t>
  </si>
  <si>
    <t xml:space="preserve">FECHA DE EMISIÓN DE ÚLTIMO REGISTRO </t>
  </si>
  <si>
    <t>Lima</t>
  </si>
  <si>
    <t>Grifos Espinoza S.A.</t>
  </si>
  <si>
    <t>Callao</t>
  </si>
  <si>
    <t>Santiago de Surco</t>
  </si>
  <si>
    <t>San Martin de Porres</t>
  </si>
  <si>
    <t>San Juan de Lurigancho</t>
  </si>
  <si>
    <t>AJ Group Invergas S.A.C.</t>
  </si>
  <si>
    <t>Santa Anita</t>
  </si>
  <si>
    <t>Energigas S.A.C.</t>
  </si>
  <si>
    <t>Los Olivos</t>
  </si>
  <si>
    <t>San Isidro</t>
  </si>
  <si>
    <t>La Molina</t>
  </si>
  <si>
    <t>Ica</t>
  </si>
  <si>
    <t>Huacho</t>
  </si>
  <si>
    <t>Nº DE REGISTRO ULTIMO</t>
  </si>
  <si>
    <t>Huaura</t>
  </si>
  <si>
    <t>113712-609-080716</t>
  </si>
  <si>
    <t>D5P-983</t>
  </si>
  <si>
    <t>D6K-988</t>
  </si>
  <si>
    <t>B9O-992</t>
  </si>
  <si>
    <t>114234-609-080716</t>
  </si>
  <si>
    <t>D5P-997</t>
  </si>
  <si>
    <t>D8M-980</t>
  </si>
  <si>
    <t>118082-609-260516</t>
  </si>
  <si>
    <t>D8F-988</t>
  </si>
  <si>
    <t>112551-609-260516</t>
  </si>
  <si>
    <t>D3A-978</t>
  </si>
  <si>
    <t>112325-609-260516</t>
  </si>
  <si>
    <t>D8G-997</t>
  </si>
  <si>
    <t>San Antonio</t>
  </si>
  <si>
    <t>64504-609-310114</t>
  </si>
  <si>
    <t>64506-609-2010</t>
  </si>
  <si>
    <t>0004-TGNC-15-2009</t>
  </si>
  <si>
    <t>0005-TGNC-15-2009</t>
  </si>
  <si>
    <t>84172-609-310114</t>
  </si>
  <si>
    <t>84171-609-310114</t>
  </si>
  <si>
    <t>86006-609-280116</t>
  </si>
  <si>
    <t>86007-609-210116</t>
  </si>
  <si>
    <t>86541-609-2010</t>
  </si>
  <si>
    <t>86542-609-2010</t>
  </si>
  <si>
    <t>86539-609-2010</t>
  </si>
  <si>
    <t>87106-609-091211</t>
  </si>
  <si>
    <t>88910-609-2010</t>
  </si>
  <si>
    <t>88906-609-2010</t>
  </si>
  <si>
    <t>88911-609-2010</t>
  </si>
  <si>
    <t>88912-609-2010</t>
  </si>
  <si>
    <t>90023-609-2011</t>
  </si>
  <si>
    <t>94183-609-020414</t>
  </si>
  <si>
    <t>93333-609-310114</t>
  </si>
  <si>
    <t>93332-609-310114</t>
  </si>
  <si>
    <t>94181-609-2011</t>
  </si>
  <si>
    <t>94182-609-2011</t>
  </si>
  <si>
    <t>95249-609-2012</t>
  </si>
  <si>
    <t>95948-609-2012</t>
  </si>
  <si>
    <t>95576-609-2012</t>
  </si>
  <si>
    <t>95574-609-2012</t>
  </si>
  <si>
    <t>95081-609-2012</t>
  </si>
  <si>
    <t>96063-609-2012</t>
  </si>
  <si>
    <t>95080-609-2012</t>
  </si>
  <si>
    <t>95573-609-2012</t>
  </si>
  <si>
    <t>95578-609-2012</t>
  </si>
  <si>
    <t>94437-609-300514</t>
  </si>
  <si>
    <t>94433-609-030216</t>
  </si>
  <si>
    <t>94435-609-300514</t>
  </si>
  <si>
    <t>94432-609-030216</t>
  </si>
  <si>
    <t>94436-609-030216</t>
  </si>
  <si>
    <t>96463-609-2012</t>
  </si>
  <si>
    <t>96464-609-2012</t>
  </si>
  <si>
    <t>96455-609-2012</t>
  </si>
  <si>
    <t>96457-609-2012</t>
  </si>
  <si>
    <t>96453-609-2012</t>
  </si>
  <si>
    <t>96451-609-2012</t>
  </si>
  <si>
    <t>100248-609-061014</t>
  </si>
  <si>
    <t>98908-609-2013</t>
  </si>
  <si>
    <t>97425-609-2013</t>
  </si>
  <si>
    <t>100787-609-061014</t>
  </si>
  <si>
    <t>99795-609-130214</t>
  </si>
  <si>
    <t>99797-609-130214</t>
  </si>
  <si>
    <t>100615-609-151215</t>
  </si>
  <si>
    <t>100613-609-250116</t>
  </si>
  <si>
    <t>100617-609-151215</t>
  </si>
  <si>
    <t>98270-609-2013</t>
  </si>
  <si>
    <t>98271-609-2013</t>
  </si>
  <si>
    <t>100616-609-151215</t>
  </si>
  <si>
    <t>100614-609-151215</t>
  </si>
  <si>
    <t>99509-609-310114</t>
  </si>
  <si>
    <t>99789-609-310114</t>
  </si>
  <si>
    <t>99790-609-210116</t>
  </si>
  <si>
    <t>99792-609-2013</t>
  </si>
  <si>
    <t>99793-609-310114</t>
  </si>
  <si>
    <t>101217-609-2013</t>
  </si>
  <si>
    <t>101218-609-2013</t>
  </si>
  <si>
    <t>101219-609-030216</t>
  </si>
  <si>
    <t>93336-609-280116</t>
  </si>
  <si>
    <t>102925-609-2013</t>
  </si>
  <si>
    <t>104853-609-071215</t>
  </si>
  <si>
    <t>104852-609-071215</t>
  </si>
  <si>
    <t>104851-609-071215</t>
  </si>
  <si>
    <t>105831-609-130214</t>
  </si>
  <si>
    <t>105842-609-130214</t>
  </si>
  <si>
    <t>105830-609-130214</t>
  </si>
  <si>
    <t>105829-609-130214</t>
  </si>
  <si>
    <t>105828-609-130214</t>
  </si>
  <si>
    <t>106625-609-210116</t>
  </si>
  <si>
    <t>107528-609-030216</t>
  </si>
  <si>
    <t>107512-609-141014</t>
  </si>
  <si>
    <t>107520-609-280116</t>
  </si>
  <si>
    <t>107511-609-141014</t>
  </si>
  <si>
    <t>109235-609-070514</t>
  </si>
  <si>
    <t>109865-609-250814</t>
  </si>
  <si>
    <t>109864-609-250814</t>
  </si>
  <si>
    <t>110690-609-110814</t>
  </si>
  <si>
    <t>110741-609-060814</t>
  </si>
  <si>
    <t>110228-609-111114</t>
  </si>
  <si>
    <t>110967-609-131014</t>
  </si>
  <si>
    <t>110968-609-131014</t>
  </si>
  <si>
    <t>112327-609-090115</t>
  </si>
  <si>
    <t>112555-609-090115</t>
  </si>
  <si>
    <t>112546-609-090115</t>
  </si>
  <si>
    <t>112547-609-090115</t>
  </si>
  <si>
    <t>112554-609-090115</t>
  </si>
  <si>
    <t>112562-609-090115</t>
  </si>
  <si>
    <t>112553-609-150115</t>
  </si>
  <si>
    <t>112549-609-150115</t>
  </si>
  <si>
    <t>112402-609-190115</t>
  </si>
  <si>
    <t>113708-609-050315</t>
  </si>
  <si>
    <t>113732-609-130315</t>
  </si>
  <si>
    <t>113733-609-130315</t>
  </si>
  <si>
    <t>114271-609-270315</t>
  </si>
  <si>
    <t>114385-609-140815</t>
  </si>
  <si>
    <t>114383-609-140815</t>
  </si>
  <si>
    <t>114384-609-140815</t>
  </si>
  <si>
    <t>114382-609-140815</t>
  </si>
  <si>
    <t>114386-609-140815</t>
  </si>
  <si>
    <t>116719-609-240815</t>
  </si>
  <si>
    <t>116720-609-240815</t>
  </si>
  <si>
    <t>116770-609-310815</t>
  </si>
  <si>
    <t>116771-609-310815</t>
  </si>
  <si>
    <t>116773-609-310815</t>
  </si>
  <si>
    <t>116772-609-310815</t>
  </si>
  <si>
    <t>116809-609-310815</t>
  </si>
  <si>
    <t>118081-609-161115</t>
  </si>
  <si>
    <t>114942-609-100815</t>
  </si>
  <si>
    <t>118559-609-170316</t>
  </si>
  <si>
    <t>118561-609-170316</t>
  </si>
  <si>
    <t>118560-609-170316</t>
  </si>
  <si>
    <t>118557-609-170316</t>
  </si>
  <si>
    <t>118558-609-170316</t>
  </si>
  <si>
    <t>GNC Energia Perú S.A.</t>
  </si>
  <si>
    <t>Servosa  logística SAC</t>
  </si>
  <si>
    <t>Estación el Óvalo E.I.R,.L</t>
  </si>
  <si>
    <t>GLP Granel SAC</t>
  </si>
  <si>
    <t>Estacion Finlandia E.I.R.L.</t>
  </si>
  <si>
    <t>Gasocentro &amp; Autoservicios Real S.A.C.</t>
  </si>
  <si>
    <t>George Kazakos Patsias</t>
  </si>
  <si>
    <t>Gas Peruana Corporativa S.A.C.</t>
  </si>
  <si>
    <t>San Felipe Expres's S.A.</t>
  </si>
  <si>
    <t>Empresa de Trasportes y  Servicios Virgen de la Puerta S.A.</t>
  </si>
  <si>
    <t>Transporte Azañero S.A.C.</t>
  </si>
  <si>
    <t>GRIFOS SAGITARIO S.R.L.</t>
  </si>
  <si>
    <t>PLUSGAS GNC S.A.C.</t>
  </si>
  <si>
    <t>GARODI S.R.L.</t>
  </si>
  <si>
    <t>Calles las Gardenias Mz. C Lote 4, Urb Industrial Las Praderas de Lurin (Km 40 Antigua P. Sur)</t>
  </si>
  <si>
    <t>Av. Fernando León Vivero S/N</t>
  </si>
  <si>
    <t>Calle 3, Mz. C, Lote 4, Urb. Las Praderas</t>
  </si>
  <si>
    <t>Av. Del Pinar N° 124, interior N° 402, Urb. Chacarilla del Estanque</t>
  </si>
  <si>
    <t>Av. La encalada Nª 1010, oficina 703</t>
  </si>
  <si>
    <t>AV. PROCERES DE LA INDEPENDENCIA 2555</t>
  </si>
  <si>
    <t>CALLE CARLOS PORRAS OSORES N° 402-D</t>
  </si>
  <si>
    <t>AV. RAMIRO PRIALE N° 5751,</t>
  </si>
  <si>
    <t>AV. REPÚBLICA DE CROACIA 377</t>
  </si>
  <si>
    <t>Av. Universitaria Cdra. 51 Esquina Calle A</t>
  </si>
  <si>
    <t>Av. Prolongación Echenique Y Francisco Vidal N° 903</t>
  </si>
  <si>
    <t>Av. Alfredo Mendiola N° 1395, Urb. La Milla</t>
  </si>
  <si>
    <t>Av. Pachacutec Prolongación Wiese, Mz. A-C, Lote 1, 2, Anexo 22, CC Jicamarca</t>
  </si>
  <si>
    <t>Av. Argentina 1830</t>
  </si>
  <si>
    <t>B9Q-994</t>
  </si>
  <si>
    <t>ZI-8105</t>
  </si>
  <si>
    <t>ZI-8077</t>
  </si>
  <si>
    <t>ZQ-3240</t>
  </si>
  <si>
    <t>ZQ-2508</t>
  </si>
  <si>
    <t>ZQ-3608</t>
  </si>
  <si>
    <t>ZQ-3606</t>
  </si>
  <si>
    <t>ZQ-3607</t>
  </si>
  <si>
    <t>A1I-997</t>
  </si>
  <si>
    <t>A1I-998</t>
  </si>
  <si>
    <t>A2G-986</t>
  </si>
  <si>
    <t>A1S-975</t>
  </si>
  <si>
    <t>A1S-976</t>
  </si>
  <si>
    <t>A1I-993</t>
  </si>
  <si>
    <t>A1J-976</t>
  </si>
  <si>
    <t>A1I-990</t>
  </si>
  <si>
    <t>A1I-995</t>
  </si>
  <si>
    <t>A1I-991</t>
  </si>
  <si>
    <t>A1J-972</t>
  </si>
  <si>
    <t>A1I-994</t>
  </si>
  <si>
    <t>A1I-996</t>
  </si>
  <si>
    <t>A4F-971</t>
  </si>
  <si>
    <t>A3Z-977</t>
  </si>
  <si>
    <t>A4R-976</t>
  </si>
  <si>
    <t>A4F-972</t>
  </si>
  <si>
    <t>A4D-990</t>
  </si>
  <si>
    <t>A5N-999</t>
  </si>
  <si>
    <t>B1L-999</t>
  </si>
  <si>
    <t>AOK-985</t>
  </si>
  <si>
    <t>A5M-981</t>
  </si>
  <si>
    <t>A5M-982</t>
  </si>
  <si>
    <t>A5L-989</t>
  </si>
  <si>
    <t>AOR-988</t>
  </si>
  <si>
    <t>AOR-989</t>
  </si>
  <si>
    <t>B2S-985</t>
  </si>
  <si>
    <t>B4G-999</t>
  </si>
  <si>
    <t>B4M-993</t>
  </si>
  <si>
    <t>B4J-979</t>
  </si>
  <si>
    <t>B4G-983</t>
  </si>
  <si>
    <t>B1Q-989</t>
  </si>
  <si>
    <t>B1R-973</t>
  </si>
  <si>
    <t>B1Q-999</t>
  </si>
  <si>
    <t>B1R-972</t>
  </si>
  <si>
    <t>B1R-970</t>
  </si>
  <si>
    <t>B1Q-998</t>
  </si>
  <si>
    <t>B4E-979</t>
  </si>
  <si>
    <t>B1J-984</t>
  </si>
  <si>
    <t>B5K-999</t>
  </si>
  <si>
    <t>B5K-998</t>
  </si>
  <si>
    <t>B4K-990</t>
  </si>
  <si>
    <t>B6N-979</t>
  </si>
  <si>
    <t>B4C-975</t>
  </si>
  <si>
    <t>B5L-971</t>
  </si>
  <si>
    <t>B5J-994</t>
  </si>
  <si>
    <t>B3C-975</t>
  </si>
  <si>
    <t>B3C-974</t>
  </si>
  <si>
    <t>B3C-972</t>
  </si>
  <si>
    <t>B3B-971</t>
  </si>
  <si>
    <t>B3C-970</t>
  </si>
  <si>
    <t>B7N-981</t>
  </si>
  <si>
    <t>B7Q-995</t>
  </si>
  <si>
    <t>B7P-984</t>
  </si>
  <si>
    <t>B7P-974</t>
  </si>
  <si>
    <t>B6X-976</t>
  </si>
  <si>
    <t>B6B-984</t>
  </si>
  <si>
    <t>C2U-976</t>
  </si>
  <si>
    <t>C1B-996</t>
  </si>
  <si>
    <t>B8Z-995</t>
  </si>
  <si>
    <t>C1M-997</t>
  </si>
  <si>
    <t>C1M-996</t>
  </si>
  <si>
    <t>C2U-980</t>
  </si>
  <si>
    <t>C1L-976</t>
  </si>
  <si>
    <t>C1N-983</t>
  </si>
  <si>
    <t>C2P-971</t>
  </si>
  <si>
    <t>C2D-976</t>
  </si>
  <si>
    <t>C2R-979</t>
  </si>
  <si>
    <t>BOJ-991</t>
  </si>
  <si>
    <t>BOI-988</t>
  </si>
  <si>
    <t>C2R-978</t>
  </si>
  <si>
    <t>C2P-990</t>
  </si>
  <si>
    <t>C2P-989</t>
  </si>
  <si>
    <t>B0O-992</t>
  </si>
  <si>
    <t>B0N-972</t>
  </si>
  <si>
    <t>B0N-974</t>
  </si>
  <si>
    <t>B0K-996</t>
  </si>
  <si>
    <t>A6C-979</t>
  </si>
  <si>
    <t>B0M-995</t>
  </si>
  <si>
    <t>B0M-996</t>
  </si>
  <si>
    <t>B0M-997</t>
  </si>
  <si>
    <t>B9J-987</t>
  </si>
  <si>
    <t>B9J-986</t>
  </si>
  <si>
    <t>B7G-996</t>
  </si>
  <si>
    <t>T2T-991</t>
  </si>
  <si>
    <t>T2J-986</t>
  </si>
  <si>
    <t>B9L-974</t>
  </si>
  <si>
    <t>A6C-980</t>
  </si>
  <si>
    <t>T1N-998</t>
  </si>
  <si>
    <t>Z2F-975</t>
  </si>
  <si>
    <t>Z2F-974</t>
  </si>
  <si>
    <t>C6M-978</t>
  </si>
  <si>
    <t>C6E-980</t>
  </si>
  <si>
    <t>C5I-993</t>
  </si>
  <si>
    <t>C7R-977</t>
  </si>
  <si>
    <t>C6L-992</t>
  </si>
  <si>
    <t>C7T-979</t>
  </si>
  <si>
    <t>C7R-976</t>
  </si>
  <si>
    <t>C6L-991</t>
  </si>
  <si>
    <t>T7J-994</t>
  </si>
  <si>
    <t>T7J-998</t>
  </si>
  <si>
    <t>T9H-989</t>
  </si>
  <si>
    <t>T8K-997</t>
  </si>
  <si>
    <t>T9I-981</t>
  </si>
  <si>
    <t>T8K-994</t>
  </si>
  <si>
    <t>T8L-975</t>
  </si>
  <si>
    <t>C6U-994</t>
  </si>
  <si>
    <t>C6T-980</t>
  </si>
  <si>
    <t>C6S-994</t>
  </si>
  <si>
    <t>T9H-999</t>
  </si>
  <si>
    <t>T8M-980</t>
  </si>
  <si>
    <t>T9H-998</t>
  </si>
  <si>
    <t>D6O-973</t>
  </si>
  <si>
    <t>D3N-992</t>
  </si>
  <si>
    <t>C6J-975</t>
  </si>
  <si>
    <t>C6J-978</t>
  </si>
  <si>
    <t>C5K-984</t>
  </si>
  <si>
    <t>C5B-974</t>
  </si>
  <si>
    <t>C6J-976</t>
  </si>
  <si>
    <t>D5O-977</t>
  </si>
  <si>
    <t>D5P-996</t>
  </si>
  <si>
    <t>D5Q-989</t>
  </si>
  <si>
    <t>D5O-998</t>
  </si>
  <si>
    <t>D5O-990</t>
  </si>
  <si>
    <t>D5P-998</t>
  </si>
  <si>
    <t>D5Q-977</t>
  </si>
  <si>
    <t>D6A-986</t>
  </si>
  <si>
    <t>D6A-985</t>
  </si>
  <si>
    <t>D6M-981</t>
  </si>
  <si>
    <t>D6L-990</t>
  </si>
  <si>
    <t>T0Q-975</t>
  </si>
  <si>
    <t>D5H-992</t>
  </si>
  <si>
    <t>D6X-970</t>
  </si>
  <si>
    <t>D9A-976</t>
  </si>
  <si>
    <t>D9A-991</t>
  </si>
  <si>
    <t>D8N-974</t>
  </si>
  <si>
    <t>D9A-986</t>
  </si>
  <si>
    <t>D9U-999</t>
  </si>
  <si>
    <t>D9V-985</t>
  </si>
  <si>
    <t>D9B-985</t>
  </si>
  <si>
    <t>D9V-971</t>
  </si>
  <si>
    <t>D2T-984</t>
  </si>
  <si>
    <t>D3R-981</t>
  </si>
  <si>
    <t>D3A-975</t>
  </si>
  <si>
    <t>D3Q-973</t>
  </si>
  <si>
    <t>C0I-972</t>
  </si>
  <si>
    <t>D9V-986</t>
  </si>
  <si>
    <t>C0I-973</t>
  </si>
  <si>
    <t>D2T-985</t>
  </si>
  <si>
    <t>C6Z-998</t>
  </si>
  <si>
    <t>D3A-972</t>
  </si>
  <si>
    <t>D9B-981</t>
  </si>
  <si>
    <t>C6Z-999</t>
  </si>
  <si>
    <t>C7A-970</t>
  </si>
  <si>
    <t>C6Z-997</t>
  </si>
  <si>
    <t>FIR-971</t>
  </si>
  <si>
    <t>F1M-984</t>
  </si>
  <si>
    <t>F1N-976</t>
  </si>
  <si>
    <t>D3L-978</t>
  </si>
  <si>
    <t>F3L-988</t>
  </si>
  <si>
    <t>F3L-991</t>
  </si>
  <si>
    <t>F3M-988</t>
  </si>
  <si>
    <t>F3L-989</t>
  </si>
  <si>
    <t>D6T-975</t>
  </si>
  <si>
    <t>D6S-997</t>
  </si>
  <si>
    <t>D6U-990</t>
  </si>
  <si>
    <t>D6U-991</t>
  </si>
  <si>
    <t>D6U-992</t>
  </si>
  <si>
    <t>F2C-985</t>
  </si>
  <si>
    <t>F2C-984</t>
  </si>
  <si>
    <t>D6V-973</t>
  </si>
  <si>
    <t>F9S-974</t>
  </si>
  <si>
    <t>D6V-974</t>
  </si>
  <si>
    <t>D6V-972</t>
  </si>
  <si>
    <t>D6V-975</t>
  </si>
  <si>
    <t xml:space="preserve">F2O-989 </t>
  </si>
  <si>
    <t>F2O-988</t>
  </si>
  <si>
    <t>F3Y-975</t>
  </si>
  <si>
    <t xml:space="preserve">F4D-994 </t>
  </si>
  <si>
    <t>D6L-974</t>
  </si>
  <si>
    <t>F4J-984</t>
  </si>
  <si>
    <t>F4K-995</t>
  </si>
  <si>
    <t>F1M-992</t>
  </si>
  <si>
    <t>F1M-991</t>
  </si>
  <si>
    <t>F2M-995</t>
  </si>
  <si>
    <t>F1M-982</t>
  </si>
  <si>
    <t>F5U-974</t>
  </si>
  <si>
    <t>F4F-987</t>
  </si>
  <si>
    <t>F4F-989</t>
  </si>
  <si>
    <t>F4F-985</t>
  </si>
  <si>
    <t>F4F-986</t>
  </si>
  <si>
    <t>F4F-988</t>
  </si>
  <si>
    <t>Placa de Semiremolque</t>
  </si>
  <si>
    <t>PUENTE PIEDRA</t>
  </si>
  <si>
    <t>F6U-981</t>
  </si>
  <si>
    <t>F6Y-972</t>
  </si>
  <si>
    <t>F6U-982</t>
  </si>
  <si>
    <t>CALLE 3 MZ. C LOTE 4, URBANIZACIÓN LAS PRADERAS DE LURIN KM. 40 ANTIGUA PANAMERICANA SUR</t>
  </si>
  <si>
    <t>98909-609-301116</t>
  </si>
  <si>
    <t>113710-609-011216</t>
  </si>
  <si>
    <t>100618-609-011216</t>
  </si>
  <si>
    <t>112556-609-011216</t>
  </si>
  <si>
    <t>112557-609-011216</t>
  </si>
  <si>
    <t>98910-609-301116</t>
  </si>
  <si>
    <t>113709-609-301116</t>
  </si>
  <si>
    <t>Distrito</t>
  </si>
  <si>
    <t>Provincia</t>
  </si>
  <si>
    <t>Departamento</t>
  </si>
  <si>
    <t xml:space="preserve">Av. Circunvalación del Golf Nª 334, Urb. Club Goilf Los Incas  </t>
  </si>
  <si>
    <t xml:space="preserve"> Santiago de Surco</t>
  </si>
  <si>
    <t>Av. Santiago de Chuco N° 501</t>
  </si>
  <si>
    <t>Av. Canaval y Moreyra Nª654</t>
  </si>
  <si>
    <t xml:space="preserve">Av. Javier Prado Este Nº5182 </t>
  </si>
  <si>
    <t>CALLE CARLOS PORRAS OSORES N° 402</t>
  </si>
  <si>
    <t xml:space="preserve">Av. Benavides Nª1555, Dpto . 604 </t>
  </si>
  <si>
    <t xml:space="preserve"> Miraflores</t>
  </si>
  <si>
    <t>Av. Bolognesi Nª495, Urb. Los Ficus</t>
  </si>
  <si>
    <t xml:space="preserve"> Santa Anita </t>
  </si>
  <si>
    <t xml:space="preserve">Av. La Encalada Nª1010, Oficina 703 </t>
  </si>
  <si>
    <t xml:space="preserve">CALLE 3 MZ. C LOTE 4, URBANIZACIÓN LAS PRADERAS DE LURIN KM. 40 ANTIGUA PANAMERICANA SUR </t>
  </si>
  <si>
    <t xml:space="preserve">Calle B S/N, urb. Ex. Fundo Oquendo </t>
  </si>
  <si>
    <t>Av. Canaval y Moreyra N° 658, Int. 301</t>
  </si>
  <si>
    <t>Av. Javier Prado Este Nº 5243, 4to piso</t>
  </si>
  <si>
    <t xml:space="preserve">Av. Javier Prado Este Nº 5812 </t>
  </si>
  <si>
    <t xml:space="preserve">Av. Javier Prado Este Nº 5182 </t>
  </si>
  <si>
    <t>AV. SIETE, MZ. 9, LOTE 02-A, CP SAN IDELFONSO</t>
  </si>
  <si>
    <t>Huarichiri</t>
  </si>
  <si>
    <t>Lurigancho</t>
  </si>
  <si>
    <t xml:space="preserve">MZ. F Lote 10, Urb. Predio Santa Genoveva , Atura del Km. 40 de la antigua Panamericana Sur </t>
  </si>
  <si>
    <t>Av. La Encalada Nª 1388, Edificio Polo Hunt 1</t>
  </si>
  <si>
    <t>Av. Camino Real Nª348, Oficina 1702-Torre del Pilar</t>
  </si>
  <si>
    <t>Av. Camino Real Nª348, Oficina 1702, Torre del Pilar</t>
  </si>
  <si>
    <t xml:space="preserve">  GRIFOS ESPINOZA S.A. </t>
  </si>
  <si>
    <t>Av. La Encalada Nº 1388, Edificio Plo Hunt 1</t>
  </si>
  <si>
    <t>F4V-994</t>
  </si>
  <si>
    <t>124076-609-031016</t>
  </si>
  <si>
    <t>Av. La Encalada Nº 1388, Edificio Plo Hunt 2</t>
  </si>
  <si>
    <t>F4W-979</t>
  </si>
  <si>
    <t>124078-609-031016</t>
  </si>
  <si>
    <t>A1I-992</t>
  </si>
  <si>
    <t>112329-609-080716</t>
  </si>
  <si>
    <t>83198-609-050615</t>
  </si>
  <si>
    <t>D1B-977</t>
  </si>
  <si>
    <t>83196-609-050615</t>
  </si>
  <si>
    <t>COJ-985</t>
  </si>
  <si>
    <t>Expediente</t>
  </si>
  <si>
    <t>128610-609-260517</t>
  </si>
  <si>
    <t>AAI-970</t>
  </si>
  <si>
    <t>99584-609-240417</t>
  </si>
  <si>
    <t>118846-609-200417</t>
  </si>
  <si>
    <t>118847-609-200417</t>
  </si>
  <si>
    <t>103651-609-270217</t>
  </si>
  <si>
    <t>AV. CANAVAL Y MOREYRA N° 756 INT. 203</t>
  </si>
  <si>
    <t>GAS COMPRIMIDO DEL PERÚ S.A.</t>
  </si>
  <si>
    <t>CALLE CORONEL ANDRES REYES Nº 350, OFICINA 504</t>
  </si>
  <si>
    <t>87101-609-070217</t>
  </si>
  <si>
    <t>87102-609-070217</t>
  </si>
  <si>
    <t>95247-609-070217</t>
  </si>
  <si>
    <t>95248-609-070217</t>
  </si>
  <si>
    <t>95250-609-070217</t>
  </si>
  <si>
    <t>103594-609-070217</t>
  </si>
  <si>
    <t>103595-609-070217</t>
  </si>
  <si>
    <t>105698-609-070217</t>
  </si>
  <si>
    <t>105699-609-070217</t>
  </si>
  <si>
    <t>109278-609-070217</t>
  </si>
  <si>
    <t>109279-609-070217</t>
  </si>
  <si>
    <t>109281-609-070217</t>
  </si>
  <si>
    <t>109282-609-070217</t>
  </si>
  <si>
    <t>116613-609-070217</t>
  </si>
  <si>
    <t>116614-609-070217</t>
  </si>
  <si>
    <t>116616-609-070217</t>
  </si>
  <si>
    <t xml:space="preserve">116618-609-070217 </t>
  </si>
  <si>
    <t>119478-609-070217</t>
  </si>
  <si>
    <t>113711-609-011216</t>
  </si>
  <si>
    <t>CALLE 3 MZ. C LOTE 4, URBANIZACIÓN LAS PRADERAS DE LURÍN
KM 40 ANTIGUA PANAMERICANA SUR</t>
  </si>
  <si>
    <t>119961-609-211216</t>
  </si>
  <si>
    <t>GASOCENTRO LIMA SUR S.A.C.</t>
  </si>
  <si>
    <t>Av. Juan de Aliaga Nº 278, Dpto. 503</t>
  </si>
  <si>
    <t>Magdalena del Mar</t>
  </si>
  <si>
    <t>F5E-975</t>
  </si>
  <si>
    <t>201700017699</t>
  </si>
  <si>
    <t>95246-609-070217</t>
  </si>
  <si>
    <t>105696-609-070217</t>
  </si>
  <si>
    <t>109284-609-070217</t>
  </si>
  <si>
    <t>112552-609-301116</t>
  </si>
  <si>
    <t>123782-609-230916</t>
  </si>
  <si>
    <t>CORPORACIÓN TRANS BELO HORIZONTE S.A.</t>
  </si>
  <si>
    <t>AV. CORONEL PARRA N° 371</t>
  </si>
  <si>
    <t>PILCOMAYO</t>
  </si>
  <si>
    <t>JUNIN</t>
  </si>
  <si>
    <t>W3I-978</t>
  </si>
  <si>
    <t>123986-609-230916</t>
  </si>
  <si>
    <t>W3G-993</t>
  </si>
  <si>
    <t>112328-609-210917</t>
  </si>
  <si>
    <t>201600062953</t>
  </si>
  <si>
    <t>CALLE 3 MZ. C LOTE 4, URBANIZACIÓN LAS PRADERAS DE LURIN KM 40 ANTIGUA PANAMERICANA SUR</t>
  </si>
  <si>
    <t>LURIN KM 40 ANTIGUA PANAMERICANA SUR</t>
  </si>
  <si>
    <t>87103-609-070217</t>
  </si>
  <si>
    <t>87104-609-070217</t>
  </si>
  <si>
    <t>87105-609-070217</t>
  </si>
  <si>
    <t>87107-609-070217</t>
  </si>
  <si>
    <t>87108-609-070217</t>
  </si>
  <si>
    <t>87110-609-070217</t>
  </si>
  <si>
    <t>95245-609-070217</t>
  </si>
  <si>
    <t>115410-609-030815</t>
  </si>
  <si>
    <t>128836-609-190617</t>
  </si>
  <si>
    <t>ZETA GAS ANDINO S.A.</t>
  </si>
  <si>
    <t>AV. DIAGONAL N° 380, OFICINA 201</t>
  </si>
  <si>
    <t>MIRAFLORES</t>
  </si>
  <si>
    <t>F0Z-990</t>
  </si>
  <si>
    <t>112548-609-210115</t>
  </si>
  <si>
    <t>NEOGAS PERÚ S.A.</t>
  </si>
  <si>
    <t>CALLE 3, MZ. C, LOTE 4, URB. LAS PRADERAS DE LURIN, KM.
40, ANTIGUA PANAMERICANA SUR</t>
  </si>
  <si>
    <t>D5Z-970</t>
  </si>
  <si>
    <t>130749-609-210817</t>
  </si>
  <si>
    <t>CALLE ANDRES REYES N° 360, INTERIOR 504</t>
  </si>
  <si>
    <t>SAN ISIDRO</t>
  </si>
  <si>
    <t>ACC-982</t>
  </si>
  <si>
    <t>130750-609-210817</t>
  </si>
  <si>
    <t>ACC-985</t>
  </si>
  <si>
    <t>130751-609-210817</t>
  </si>
  <si>
    <t>ACC-998</t>
  </si>
  <si>
    <t>Código</t>
  </si>
  <si>
    <t>109280-609-070217</t>
  </si>
  <si>
    <t>109283-609-070217</t>
  </si>
  <si>
    <t>112324-609-140318</t>
  </si>
  <si>
    <t>LIMAGAS NATURAL PERÚ S.A.</t>
  </si>
  <si>
    <t>88913-609-140318</t>
  </si>
  <si>
    <t>84468-609-140318</t>
  </si>
  <si>
    <t>B6K-975</t>
  </si>
  <si>
    <t>SANTIAGO DE SURCO</t>
  </si>
  <si>
    <t>93168-609-121217</t>
  </si>
  <si>
    <t>109170-609-161117</t>
  </si>
  <si>
    <t>95588-609-240417</t>
  </si>
  <si>
    <t>99581-609-240417</t>
  </si>
  <si>
    <t>99582-609-240417</t>
  </si>
  <si>
    <t>99583-609-240417</t>
  </si>
  <si>
    <t>115487-609-121117</t>
  </si>
  <si>
    <t>115488-609-121117</t>
  </si>
  <si>
    <t xml:space="preserve">134588-609-280218 </t>
  </si>
  <si>
    <t>GTM DEL PERÚ S.R.L.</t>
  </si>
  <si>
    <t>AV. BOLOGNESI N° 495, URB LOS FICUS</t>
  </si>
  <si>
    <t>ADL-983</t>
  </si>
  <si>
    <t>NUMAY S.A.</t>
  </si>
  <si>
    <t>AV. REPUBLICA DE PANAMÁ N° 3591</t>
  </si>
  <si>
    <t>ACD-970</t>
  </si>
  <si>
    <t>103652-609-270217</t>
  </si>
  <si>
    <t>ESPECIALISTAS EN GAS DEL PERÚ S.A.C.</t>
  </si>
  <si>
    <t>100786-609-061014</t>
  </si>
  <si>
    <t>C2U-979</t>
  </si>
  <si>
    <t>132267-609-161017</t>
  </si>
  <si>
    <t>135812-609-040518</t>
  </si>
  <si>
    <t>CALLE 3 MZ. C LOTE 4, URBANIZACIÓN LAS PRADERAS DE LURIN, KM 40 ANTIGUA PANAMERICANA SUR</t>
  </si>
  <si>
    <t>LIMA</t>
  </si>
  <si>
    <t>C8N-979</t>
  </si>
  <si>
    <t>135811-609-070518</t>
  </si>
  <si>
    <t>C8N-980</t>
  </si>
  <si>
    <t>94548-609-050718</t>
  </si>
  <si>
    <t>119090-609-050718</t>
  </si>
  <si>
    <t>94544-609-050718</t>
  </si>
  <si>
    <t>107519-609-090718</t>
  </si>
  <si>
    <t>AV. CIRCUNVALACIÓN DEL GOLF N° 334, URB. CLUB GOLF LOS INCAS</t>
  </si>
  <si>
    <t>93337-609-090718</t>
  </si>
  <si>
    <t>64505-609-090718</t>
  </si>
  <si>
    <t>121410-609-090718</t>
  </si>
  <si>
    <t>117316-609-090718</t>
  </si>
  <si>
    <t>107515-609-090718</t>
  </si>
  <si>
    <t>121412-609-090718</t>
  </si>
  <si>
    <t>117317-609-090718</t>
  </si>
  <si>
    <t>94547-609-040718</t>
  </si>
  <si>
    <t>97612-609-040718</t>
  </si>
  <si>
    <t>94549-609-050718</t>
  </si>
  <si>
    <t>94545-609-040718</t>
  </si>
  <si>
    <t>112550-609-040718</t>
  </si>
  <si>
    <t>121411-609-090718</t>
  </si>
  <si>
    <t>107516-609-100718</t>
  </si>
  <si>
    <t>107513-609-100718</t>
  </si>
  <si>
    <t>84170-609-100718</t>
  </si>
  <si>
    <t>106624-609-100718</t>
  </si>
  <si>
    <t>101216-609-100718</t>
  </si>
  <si>
    <t>107514-609-100718</t>
  </si>
  <si>
    <t>93334-609-100718</t>
  </si>
  <si>
    <t>107518-609-100718</t>
  </si>
  <si>
    <t>107517-609-100718</t>
  </si>
  <si>
    <t>112326-609-130718</t>
  </si>
  <si>
    <t>112558-609-130718</t>
  </si>
  <si>
    <t>CALLE 3 MZ. C LOTE 4, URBANIZACIÓN LAS PRADERAS DE LURÍN, KM 40 ANTIGUA PANAMERICANA SUR</t>
  </si>
  <si>
    <t>112559-609-130718</t>
  </si>
  <si>
    <t>112560-609-130718</t>
  </si>
  <si>
    <t>112323-609-130718</t>
  </si>
  <si>
    <t>Cod. Actividad</t>
  </si>
  <si>
    <t>Número de Tractos</t>
  </si>
  <si>
    <t>Lurín</t>
  </si>
  <si>
    <t>99794-609-130214</t>
  </si>
  <si>
    <t>ENERGIGAS ARGENTINA SAC</t>
  </si>
  <si>
    <t>C1K-996</t>
  </si>
  <si>
    <t>AV. CANA VAL Y MOREYRA No 654, TERCER PISO</t>
  </si>
  <si>
    <t>LISTADO DE REGISTROS HÁBILES DE MEDIOS DE TRANSPORTE DE GNC OTORGADOS POR EL OSINERGMIN (Actualizado al 15 de agosto del 2018)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</si>
</sst>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9"/>
      <color indexed="10"/>
      <name val="Geneva"/>
      <family val="0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8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/>
      <top style="thin">
        <color rgb="FF000080"/>
      </top>
      <bottom style="thin"/>
    </border>
    <border>
      <left/>
      <right style="thin">
        <color theme="0"/>
      </right>
      <top style="thin">
        <color rgb="FF000080"/>
      </top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/>
      <bottom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0" fillId="43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31" fillId="44" borderId="2" applyNumberFormat="0" applyAlignment="0" applyProtection="0"/>
    <xf numFmtId="0" fontId="0" fillId="0" borderId="0">
      <alignment/>
      <protection/>
    </xf>
    <xf numFmtId="0" fontId="6" fillId="45" borderId="3" applyNumberFormat="0" applyAlignment="0" applyProtection="0"/>
    <xf numFmtId="0" fontId="6" fillId="45" borderId="3" applyNumberFormat="0" applyAlignment="0" applyProtection="0"/>
    <xf numFmtId="0" fontId="6" fillId="45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45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29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9" fillId="67" borderId="0" applyNumberFormat="0" applyBorder="0" applyAlignment="0" applyProtection="0"/>
    <xf numFmtId="0" fontId="29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9" fillId="71" borderId="0" applyNumberFormat="0" applyBorder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8" fillId="4" borderId="1" applyNumberFormat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5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2" borderId="0" applyNumberFormat="0" applyBorder="0" applyAlignment="0" applyProtection="0"/>
    <xf numFmtId="0" fontId="8" fillId="4" borderId="1" applyNumberFormat="0" applyAlignment="0" applyProtection="0"/>
    <xf numFmtId="0" fontId="7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7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6" borderId="11" applyNumberFormat="0" applyFont="0" applyAlignment="0" applyProtection="0"/>
    <xf numFmtId="0" fontId="0" fillId="6" borderId="11" applyNumberFormat="0" applyFont="0" applyAlignment="0" applyProtection="0"/>
    <xf numFmtId="0" fontId="0" fillId="6" borderId="11" applyNumberFormat="0" applyFont="0" applyAlignment="0" applyProtection="0"/>
    <xf numFmtId="0" fontId="28" fillId="74" borderId="12" applyNumberFormat="0" applyFont="0" applyAlignment="0" applyProtection="0"/>
    <xf numFmtId="0" fontId="0" fillId="6" borderId="11" applyNumberFormat="0" applyFont="0" applyAlignment="0" applyProtection="0"/>
    <xf numFmtId="0" fontId="0" fillId="6" borderId="11" applyNumberFormat="0" applyFont="0" applyAlignment="0" applyProtection="0"/>
    <xf numFmtId="0" fontId="9" fillId="2" borderId="13" applyNumberFormat="0" applyAlignment="0" applyProtection="0"/>
    <xf numFmtId="0" fontId="9" fillId="16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44" borderId="14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0" fillId="0" borderId="18" xfId="215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20" fillId="0" borderId="18" xfId="21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 horizontal="left"/>
    </xf>
    <xf numFmtId="0" fontId="42" fillId="75" borderId="20" xfId="0" applyFont="1" applyFill="1" applyBorder="1" applyAlignment="1">
      <alignment horizontal="center" vertical="center" wrapText="1"/>
    </xf>
    <xf numFmtId="0" fontId="42" fillId="75" borderId="21" xfId="0" applyFont="1" applyFill="1" applyBorder="1" applyAlignment="1">
      <alignment horizontal="center" vertical="center" wrapText="1"/>
    </xf>
    <xf numFmtId="0" fontId="42" fillId="75" borderId="22" xfId="0" applyFont="1" applyFill="1" applyBorder="1" applyAlignment="1">
      <alignment horizontal="center" vertical="center" wrapText="1"/>
    </xf>
    <xf numFmtId="0" fontId="42" fillId="75" borderId="23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3" fillId="0" borderId="0" xfId="0" applyNumberFormat="1" applyFont="1" applyAlignment="1">
      <alignment wrapText="1"/>
    </xf>
    <xf numFmtId="1" fontId="42" fillId="75" borderId="23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24" xfId="215" applyFont="1" applyFill="1" applyBorder="1" applyAlignment="1">
      <alignment horizontal="left" vertical="center" wrapText="1"/>
      <protection/>
    </xf>
    <xf numFmtId="14" fontId="0" fillId="0" borderId="18" xfId="0" applyNumberFormat="1" applyBorder="1" applyAlignment="1">
      <alignment horizontal="center"/>
    </xf>
    <xf numFmtId="0" fontId="42" fillId="75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1" fontId="0" fillId="0" borderId="18" xfId="0" applyNumberFormat="1" applyFill="1" applyBorder="1" applyAlignment="1">
      <alignment horizontal="center"/>
    </xf>
    <xf numFmtId="0" fontId="0" fillId="76" borderId="0" xfId="0" applyFill="1" applyAlignment="1">
      <alignment/>
    </xf>
    <xf numFmtId="1" fontId="0" fillId="0" borderId="19" xfId="0" applyNumberFormat="1" applyFill="1" applyBorder="1" applyAlignment="1">
      <alignment horizontal="center"/>
    </xf>
  </cellXfs>
  <cellStyles count="260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7" xfId="22"/>
    <cellStyle name="0752-93035_Copia de Estado Situacional Solicitudes GNV 22 02 10" xfId="23"/>
    <cellStyle name="20% - Accent1" xfId="24"/>
    <cellStyle name="20% - Accent1 2" xfId="25"/>
    <cellStyle name="20% - Accent1 3" xfId="26"/>
    <cellStyle name="20% - Accent2" xfId="27"/>
    <cellStyle name="20% - Accent2 2" xfId="28"/>
    <cellStyle name="20% - Accent2 3" xfId="29"/>
    <cellStyle name="20% - Accent3" xfId="30"/>
    <cellStyle name="20% - Accent3 2" xfId="31"/>
    <cellStyle name="20% - Accent3 3" xfId="32"/>
    <cellStyle name="20% - Accent4" xfId="33"/>
    <cellStyle name="20% - Accent4 2" xfId="34"/>
    <cellStyle name="20% - Accent4 3" xfId="35"/>
    <cellStyle name="20% - Accent5" xfId="36"/>
    <cellStyle name="20% - Accent5 2" xfId="37"/>
    <cellStyle name="20% - Accent6" xfId="38"/>
    <cellStyle name="20% - Accent6 2" xfId="39"/>
    <cellStyle name="20% - Énfasis1" xfId="40"/>
    <cellStyle name="20% - Énfasis2" xfId="41"/>
    <cellStyle name="20% - Énfasis3" xfId="42"/>
    <cellStyle name="20% - Énfasis4" xfId="43"/>
    <cellStyle name="20% - Énfasis5" xfId="44"/>
    <cellStyle name="20% - Énfasis6" xfId="45"/>
    <cellStyle name="40% - Accent1" xfId="46"/>
    <cellStyle name="40% - Accent1 2" xfId="47"/>
    <cellStyle name="40% - Accent1 3" xfId="48"/>
    <cellStyle name="40% - Accent2" xfId="49"/>
    <cellStyle name="40% - Accent2 2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6" xfId="59"/>
    <cellStyle name="40% - Accent6 2" xfId="60"/>
    <cellStyle name="40% - Accent6 3" xfId="61"/>
    <cellStyle name="40% - Énfasis1" xfId="62"/>
    <cellStyle name="40% - Énfasis2" xfId="63"/>
    <cellStyle name="40% - Énfasis3" xfId="64"/>
    <cellStyle name="40% - Énfasis4" xfId="65"/>
    <cellStyle name="40% - Énfasis5" xfId="66"/>
    <cellStyle name="40% - Énfasis6" xfId="67"/>
    <cellStyle name="60% - Accent1" xfId="68"/>
    <cellStyle name="60% - Accent1 2" xfId="69"/>
    <cellStyle name="60% - Accent2" xfId="70"/>
    <cellStyle name="60% - Accent3" xfId="71"/>
    <cellStyle name="60% - Accent3 2" xfId="72"/>
    <cellStyle name="60% - Accent4" xfId="73"/>
    <cellStyle name="60% - Accent4 2" xfId="74"/>
    <cellStyle name="60% - Accent5" xfId="75"/>
    <cellStyle name="60% - Accent6" xfId="76"/>
    <cellStyle name="60% - Accent6 2" xfId="77"/>
    <cellStyle name="60% - Énfasis1" xfId="78"/>
    <cellStyle name="60% - Énfasis2" xfId="79"/>
    <cellStyle name="60% - Énfasis3" xfId="80"/>
    <cellStyle name="60% - Énfasis4" xfId="81"/>
    <cellStyle name="60% - Énfasis5" xfId="82"/>
    <cellStyle name="60% - Énfasis6" xfId="83"/>
    <cellStyle name="A3 297 x 420 mm" xfId="84"/>
    <cellStyle name="A3 297 x 420 mm 2" xfId="85"/>
    <cellStyle name="A3 297 x 420 mm 2 2" xfId="86"/>
    <cellStyle name="A3 297 x 420 mm 2 2 2" xfId="87"/>
    <cellStyle name="A3 297 x 420 mm 2 2 2 2" xfId="88"/>
    <cellStyle name="A3 297 x 420 mm 2 2 2 2 2" xfId="89"/>
    <cellStyle name="A3 297 x 420 mm 2 2 3" xfId="90"/>
    <cellStyle name="A3 297 x 420 mm 2 3" xfId="91"/>
    <cellStyle name="A3 297 x 420 mm 2 3 2" xfId="92"/>
    <cellStyle name="A3 297 x 420 mm 2 3 2 2" xfId="93"/>
    <cellStyle name="A3 297 x 420 mm 2 4" xfId="94"/>
    <cellStyle name="A3 297 x 420 mm 3" xfId="95"/>
    <cellStyle name="A3 297 x 420 mm 3 2" xfId="96"/>
    <cellStyle name="A3 297 x 420 mm 3 3" xfId="97"/>
    <cellStyle name="A3 297 x 420 mm 4" xfId="98"/>
    <cellStyle name="A3 297 x 420 mm 4 2" xfId="99"/>
    <cellStyle name="A3 297 x 420 mm 4 3" xfId="100"/>
    <cellStyle name="A3 297 x 420 mm 5" xfId="101"/>
    <cellStyle name="A3 297 x 420 mm 5 2" xfId="102"/>
    <cellStyle name="A3 297 x 420 mm 5 3" xfId="103"/>
    <cellStyle name="A3 297 x 420 mm 6" xfId="104"/>
    <cellStyle name="A3 297 x 420 mm 6 2" xfId="105"/>
    <cellStyle name="A3 297 x 420 mm 7" xfId="106"/>
    <cellStyle name="A3 297 x 420 mm_Copia de Estado Situacional Solicitudes GNV 22 02 10" xfId="107"/>
    <cellStyle name="Accent1" xfId="108"/>
    <cellStyle name="Accent1 2" xfId="109"/>
    <cellStyle name="Accent2" xfId="110"/>
    <cellStyle name="Accent3" xfId="111"/>
    <cellStyle name="Accent4" xfId="112"/>
    <cellStyle name="Accent4 2" xfId="113"/>
    <cellStyle name="Accent5" xfId="114"/>
    <cellStyle name="Accent6" xfId="115"/>
    <cellStyle name="Bad" xfId="116"/>
    <cellStyle name="Bad 2" xfId="117"/>
    <cellStyle name="Buena" xfId="118"/>
    <cellStyle name="Buena 2" xfId="119"/>
    <cellStyle name="Buena 3" xfId="120"/>
    <cellStyle name="Bueno" xfId="121"/>
    <cellStyle name="Calculation" xfId="122"/>
    <cellStyle name="Calculation 2" xfId="123"/>
    <cellStyle name="Cálculo" xfId="124"/>
    <cellStyle name="Cancel" xfId="125"/>
    <cellStyle name="Celda de comprobación" xfId="126"/>
    <cellStyle name="Celda de comprobación 2" xfId="127"/>
    <cellStyle name="Celda de comprobación 3" xfId="128"/>
    <cellStyle name="Celda vinculada" xfId="129"/>
    <cellStyle name="Celda vinculada 2" xfId="130"/>
    <cellStyle name="Celda vinculada 3" xfId="131"/>
    <cellStyle name="Check Cell" xfId="132"/>
    <cellStyle name="Diseño" xfId="133"/>
    <cellStyle name="Diseño 2" xfId="134"/>
    <cellStyle name="Diseño 3" xfId="135"/>
    <cellStyle name="Encabezado 1" xfId="136"/>
    <cellStyle name="Encabezado 4" xfId="137"/>
    <cellStyle name="Encabezado 4 2" xfId="138"/>
    <cellStyle name="Encabezado 4 3" xfId="139"/>
    <cellStyle name="Énfasis 1" xfId="140"/>
    <cellStyle name="Énfasis 2" xfId="141"/>
    <cellStyle name="Énfasis 3" xfId="142"/>
    <cellStyle name="Énfasis1" xfId="143"/>
    <cellStyle name="Énfasis1 - 20%" xfId="144"/>
    <cellStyle name="Énfasis1 - 40%" xfId="145"/>
    <cellStyle name="Énfasis1 - 60%" xfId="146"/>
    <cellStyle name="Énfasis2" xfId="147"/>
    <cellStyle name="Énfasis2 - 20%" xfId="148"/>
    <cellStyle name="Énfasis2 - 40%" xfId="149"/>
    <cellStyle name="Énfasis2 - 60%" xfId="150"/>
    <cellStyle name="Énfasis3" xfId="151"/>
    <cellStyle name="Énfasis3 - 20%" xfId="152"/>
    <cellStyle name="Énfasis3 - 40%" xfId="153"/>
    <cellStyle name="Énfasis3 - 60%" xfId="154"/>
    <cellStyle name="Énfasis4" xfId="155"/>
    <cellStyle name="Énfasis4 - 20%" xfId="156"/>
    <cellStyle name="Énfasis4 - 40%" xfId="157"/>
    <cellStyle name="Énfasis4 - 60%" xfId="158"/>
    <cellStyle name="Énfasis5" xfId="159"/>
    <cellStyle name="Énfasis5 - 20%" xfId="160"/>
    <cellStyle name="Énfasis5 - 40%" xfId="161"/>
    <cellStyle name="Énfasis5 - 60%" xfId="162"/>
    <cellStyle name="Énfasis6" xfId="163"/>
    <cellStyle name="Énfasis6 - 20%" xfId="164"/>
    <cellStyle name="Énfasis6 - 40%" xfId="165"/>
    <cellStyle name="Énfasis6 - 60%" xfId="166"/>
    <cellStyle name="Entrada" xfId="167"/>
    <cellStyle name="Entrada 2" xfId="168"/>
    <cellStyle name="Entrada 3" xfId="169"/>
    <cellStyle name="Estilo 1" xfId="170"/>
    <cellStyle name="Explanatory Text" xfId="171"/>
    <cellStyle name="Good" xfId="172"/>
    <cellStyle name="Heading 1" xfId="173"/>
    <cellStyle name="Heading 1 2" xfId="174"/>
    <cellStyle name="Heading 2" xfId="175"/>
    <cellStyle name="Heading 2 2" xfId="176"/>
    <cellStyle name="Heading 3" xfId="177"/>
    <cellStyle name="Heading 3 2" xfId="178"/>
    <cellStyle name="Heading 4" xfId="179"/>
    <cellStyle name="Hipervínculo 2" xfId="180"/>
    <cellStyle name="Incorrecto" xfId="181"/>
    <cellStyle name="Input" xfId="182"/>
    <cellStyle name="Linked Cell" xfId="183"/>
    <cellStyle name="Comma" xfId="184"/>
    <cellStyle name="Comma [0]" xfId="185"/>
    <cellStyle name="Millares 2" xfId="186"/>
    <cellStyle name="Millares 2 2" xfId="187"/>
    <cellStyle name="Millares 2 3" xfId="188"/>
    <cellStyle name="Millares 2 4" xfId="189"/>
    <cellStyle name="Millares 3" xfId="190"/>
    <cellStyle name="Millares 3 2" xfId="191"/>
    <cellStyle name="Millares 3 3" xfId="192"/>
    <cellStyle name="Millares 4" xfId="193"/>
    <cellStyle name="Millares 4 2" xfId="194"/>
    <cellStyle name="Millares 4 3" xfId="195"/>
    <cellStyle name="Millares 5" xfId="196"/>
    <cellStyle name="Millares 5 2" xfId="197"/>
    <cellStyle name="Millares 5 3" xfId="198"/>
    <cellStyle name="Millares 6" xfId="199"/>
    <cellStyle name="Millares 7" xfId="200"/>
    <cellStyle name="Currency" xfId="201"/>
    <cellStyle name="Currency [0]" xfId="202"/>
    <cellStyle name="Neutral" xfId="203"/>
    <cellStyle name="Normal 10" xfId="204"/>
    <cellStyle name="Normal 11" xfId="205"/>
    <cellStyle name="Normal 2" xfId="206"/>
    <cellStyle name="Normal 2 2" xfId="207"/>
    <cellStyle name="Normal 2 2 2" xfId="208"/>
    <cellStyle name="Normal 2 2 2 2" xfId="209"/>
    <cellStyle name="Normal 2 2 3" xfId="210"/>
    <cellStyle name="Normal 2 3" xfId="211"/>
    <cellStyle name="Normal 2 3 2" xfId="212"/>
    <cellStyle name="Normal 2 4" xfId="213"/>
    <cellStyle name="Normal 2 5" xfId="214"/>
    <cellStyle name="Normal 3" xfId="215"/>
    <cellStyle name="Normal 3 2" xfId="216"/>
    <cellStyle name="Normal 3 3" xfId="217"/>
    <cellStyle name="Normal 4" xfId="218"/>
    <cellStyle name="Normal 4 2" xfId="219"/>
    <cellStyle name="Normal 4 2 2" xfId="220"/>
    <cellStyle name="Normal 4 3" xfId="221"/>
    <cellStyle name="Normal 4 4" xfId="222"/>
    <cellStyle name="Normal 5" xfId="223"/>
    <cellStyle name="Normal 5 2" xfId="224"/>
    <cellStyle name="Normal 5 2 2" xfId="225"/>
    <cellStyle name="Normal 5 3" xfId="226"/>
    <cellStyle name="Normal 5 4" xfId="227"/>
    <cellStyle name="Normal 6" xfId="228"/>
    <cellStyle name="Normal 6 2" xfId="229"/>
    <cellStyle name="Normal 6 3" xfId="230"/>
    <cellStyle name="Normal 7" xfId="231"/>
    <cellStyle name="Normal 7 2" xfId="232"/>
    <cellStyle name="Normal 8" xfId="233"/>
    <cellStyle name="Normal 9" xfId="234"/>
    <cellStyle name="Notas" xfId="235"/>
    <cellStyle name="Notas 2" xfId="236"/>
    <cellStyle name="Notas 3" xfId="237"/>
    <cellStyle name="Notas 4" xfId="238"/>
    <cellStyle name="Notas 5" xfId="239"/>
    <cellStyle name="Note" xfId="240"/>
    <cellStyle name="Output" xfId="241"/>
    <cellStyle name="Output 2" xfId="242"/>
    <cellStyle name="Percent" xfId="243"/>
    <cellStyle name="Porcentaje 2" xfId="244"/>
    <cellStyle name="Porcentaje 2 2" xfId="245"/>
    <cellStyle name="Porcentaje 3" xfId="246"/>
    <cellStyle name="Porcentual 2" xfId="247"/>
    <cellStyle name="Porcentual 2 2" xfId="248"/>
    <cellStyle name="Porcentual 2 2 2" xfId="249"/>
    <cellStyle name="Porcentual 2 3" xfId="250"/>
    <cellStyle name="Porcentual 2 3 2" xfId="251"/>
    <cellStyle name="Porcentual 2 4" xfId="252"/>
    <cellStyle name="Porcentual 3" xfId="253"/>
    <cellStyle name="Porcentual 3 2" xfId="254"/>
    <cellStyle name="Porcentual 3 2 2" xfId="255"/>
    <cellStyle name="Porcentual 3 3" xfId="256"/>
    <cellStyle name="Porcentual 3 4" xfId="257"/>
    <cellStyle name="Porcentual 4" xfId="258"/>
    <cellStyle name="Porcentual 4 2" xfId="259"/>
    <cellStyle name="Porcentual 4 3" xfId="260"/>
    <cellStyle name="Salida" xfId="261"/>
    <cellStyle name="Texto de advertencia" xfId="262"/>
    <cellStyle name="Texto de advertencia 2" xfId="263"/>
    <cellStyle name="Texto de advertencia 3" xfId="264"/>
    <cellStyle name="Texto explicativo" xfId="265"/>
    <cellStyle name="Title" xfId="266"/>
    <cellStyle name="Title 2" xfId="267"/>
    <cellStyle name="Título" xfId="268"/>
    <cellStyle name="Título 2" xfId="269"/>
    <cellStyle name="Título 3" xfId="270"/>
    <cellStyle name="Título de hoja" xfId="271"/>
    <cellStyle name="Total" xfId="272"/>
    <cellStyle name="Warning Text" xfId="27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</dxfs>
  <tableStyles count="1" defaultTableStyle="TableStyleMedium9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C00CC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719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4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25" sqref="I25"/>
    </sheetView>
  </sheetViews>
  <sheetFormatPr defaultColWidth="11.421875" defaultRowHeight="12.75"/>
  <cols>
    <col min="3" max="3" width="25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8" ht="12.75">
      <c r="A2">
        <v>1</v>
      </c>
      <c r="B2">
        <v>217391</v>
      </c>
      <c r="C2" t="s">
        <v>5</v>
      </c>
      <c r="D2" t="s">
        <v>6</v>
      </c>
      <c r="E2" s="2">
        <v>41197</v>
      </c>
      <c r="F2" s="2">
        <f aca="true" ca="1" t="shared" si="0" ref="F2:F9">TODAY()</f>
        <v>43328</v>
      </c>
      <c r="G2">
        <f>_XLL.DIAS.LAB(E2,F2)</f>
        <v>1524</v>
      </c>
      <c r="H2">
        <v>1</v>
      </c>
    </row>
    <row r="3" spans="1:8" ht="12.75">
      <c r="A3">
        <v>2</v>
      </c>
      <c r="B3">
        <v>217394</v>
      </c>
      <c r="C3" t="s">
        <v>7</v>
      </c>
      <c r="D3" t="s">
        <v>6</v>
      </c>
      <c r="E3" s="2">
        <v>41198</v>
      </c>
      <c r="F3" s="2">
        <f ca="1" t="shared" si="0"/>
        <v>43328</v>
      </c>
      <c r="G3">
        <f>_XLL.DIAS.LAB(E3,F3)</f>
        <v>1523</v>
      </c>
      <c r="H3">
        <v>1</v>
      </c>
    </row>
    <row r="4" spans="1:8" ht="12.75">
      <c r="A4">
        <v>3</v>
      </c>
      <c r="B4">
        <v>217415</v>
      </c>
      <c r="C4" t="s">
        <v>7</v>
      </c>
      <c r="D4" t="s">
        <v>6</v>
      </c>
      <c r="E4" s="2">
        <v>41198</v>
      </c>
      <c r="F4" s="2">
        <f ca="1" t="shared" si="0"/>
        <v>43328</v>
      </c>
      <c r="G4">
        <f>_XLL.DIAS.LAB(E4,F4)</f>
        <v>1523</v>
      </c>
      <c r="H4">
        <v>1</v>
      </c>
    </row>
    <row r="5" spans="1:8" ht="12.75">
      <c r="A5">
        <v>4</v>
      </c>
      <c r="B5">
        <v>217421</v>
      </c>
      <c r="C5" t="s">
        <v>8</v>
      </c>
      <c r="D5" t="s">
        <v>6</v>
      </c>
      <c r="E5" s="2">
        <v>41202</v>
      </c>
      <c r="F5" s="2">
        <f ca="1" t="shared" si="0"/>
        <v>43328</v>
      </c>
      <c r="G5">
        <f aca="true" t="shared" si="1" ref="G5:G27">_XLL.DIAS.LAB(E5,F5)</f>
        <v>1519</v>
      </c>
      <c r="H5">
        <v>1</v>
      </c>
    </row>
    <row r="6" spans="5:8" ht="12.75">
      <c r="E6" s="2">
        <v>41208</v>
      </c>
      <c r="F6" s="2">
        <f ca="1" t="shared" si="0"/>
        <v>43328</v>
      </c>
      <c r="G6">
        <f t="shared" si="1"/>
        <v>1515</v>
      </c>
      <c r="H6">
        <v>1</v>
      </c>
    </row>
    <row r="7" spans="1:8" ht="12.75">
      <c r="A7">
        <v>5</v>
      </c>
      <c r="B7">
        <v>219087</v>
      </c>
      <c r="C7" t="s">
        <v>9</v>
      </c>
      <c r="D7" t="s">
        <v>10</v>
      </c>
      <c r="E7" s="2">
        <v>41219</v>
      </c>
      <c r="F7" s="2">
        <f ca="1" t="shared" si="0"/>
        <v>43328</v>
      </c>
      <c r="G7">
        <f t="shared" si="1"/>
        <v>1508</v>
      </c>
      <c r="H7">
        <v>1</v>
      </c>
    </row>
    <row r="8" spans="1:8" ht="12.75">
      <c r="A8">
        <v>6</v>
      </c>
      <c r="B8">
        <v>220179</v>
      </c>
      <c r="C8" t="s">
        <v>11</v>
      </c>
      <c r="D8" t="s">
        <v>12</v>
      </c>
      <c r="E8" s="2">
        <v>41246</v>
      </c>
      <c r="F8" s="2">
        <f ca="1" t="shared" si="0"/>
        <v>43328</v>
      </c>
      <c r="G8">
        <f t="shared" si="1"/>
        <v>1489</v>
      </c>
      <c r="H8">
        <v>1</v>
      </c>
    </row>
    <row r="9" spans="1:8" ht="12.75">
      <c r="A9">
        <v>7</v>
      </c>
      <c r="B9">
        <v>218942</v>
      </c>
      <c r="C9" t="s">
        <v>13</v>
      </c>
      <c r="D9" t="s">
        <v>14</v>
      </c>
      <c r="E9" s="2">
        <v>41305</v>
      </c>
      <c r="F9" s="2">
        <f ca="1" t="shared" si="0"/>
        <v>43328</v>
      </c>
      <c r="G9">
        <f t="shared" si="1"/>
        <v>1446</v>
      </c>
      <c r="H9">
        <v>1</v>
      </c>
    </row>
    <row r="10" spans="1:8" ht="12.75">
      <c r="A10">
        <v>24</v>
      </c>
      <c r="B10">
        <v>223915</v>
      </c>
      <c r="C10" t="s">
        <v>9</v>
      </c>
      <c r="D10" t="s">
        <v>32</v>
      </c>
      <c r="E10" s="2">
        <v>41339</v>
      </c>
      <c r="F10" s="2">
        <f aca="true" ca="1" t="shared" si="2" ref="F10:F21">TODAY()</f>
        <v>43328</v>
      </c>
      <c r="G10">
        <f t="shared" si="1"/>
        <v>1422</v>
      </c>
      <c r="H10">
        <v>1</v>
      </c>
    </row>
    <row r="11" spans="1:8" ht="12.75">
      <c r="A11">
        <v>8</v>
      </c>
      <c r="B11">
        <v>218265</v>
      </c>
      <c r="C11" t="s">
        <v>15</v>
      </c>
      <c r="D11" t="s">
        <v>16</v>
      </c>
      <c r="E11" s="2">
        <v>41400</v>
      </c>
      <c r="F11" s="2">
        <f ca="1" t="shared" si="2"/>
        <v>43328</v>
      </c>
      <c r="G11">
        <f t="shared" si="1"/>
        <v>1379</v>
      </c>
      <c r="H11">
        <v>1</v>
      </c>
    </row>
    <row r="12" spans="1:8" ht="12.75">
      <c r="A12">
        <v>9</v>
      </c>
      <c r="B12">
        <v>226511</v>
      </c>
      <c r="C12" t="s">
        <v>17</v>
      </c>
      <c r="D12" t="s">
        <v>18</v>
      </c>
      <c r="E12" s="2">
        <v>41408</v>
      </c>
      <c r="F12" s="2">
        <f ca="1" t="shared" si="2"/>
        <v>43328</v>
      </c>
      <c r="G12">
        <f t="shared" si="1"/>
        <v>1373</v>
      </c>
      <c r="H12">
        <v>1</v>
      </c>
    </row>
    <row r="13" spans="1:8" ht="12.75">
      <c r="A13">
        <v>10</v>
      </c>
      <c r="B13">
        <v>227327</v>
      </c>
      <c r="C13" t="s">
        <v>9</v>
      </c>
      <c r="D13" t="s">
        <v>19</v>
      </c>
      <c r="E13" s="2">
        <v>41418</v>
      </c>
      <c r="F13" s="2">
        <f ca="1" t="shared" si="2"/>
        <v>43328</v>
      </c>
      <c r="G13">
        <f t="shared" si="1"/>
        <v>1365</v>
      </c>
      <c r="H13">
        <v>1</v>
      </c>
    </row>
    <row r="14" spans="1:8" ht="12.75">
      <c r="A14">
        <v>11</v>
      </c>
      <c r="B14">
        <v>228040</v>
      </c>
      <c r="C14" t="s">
        <v>9</v>
      </c>
      <c r="D14" t="s">
        <v>20</v>
      </c>
      <c r="E14" s="2">
        <v>41418</v>
      </c>
      <c r="F14" s="2">
        <f ca="1" t="shared" si="2"/>
        <v>43328</v>
      </c>
      <c r="G14">
        <f t="shared" si="1"/>
        <v>1365</v>
      </c>
      <c r="H14">
        <v>1</v>
      </c>
    </row>
    <row r="15" spans="1:8" ht="12.75">
      <c r="A15">
        <v>12</v>
      </c>
      <c r="B15">
        <v>228041</v>
      </c>
      <c r="C15" t="s">
        <v>9</v>
      </c>
      <c r="D15" t="s">
        <v>20</v>
      </c>
      <c r="E15" s="2">
        <v>41418</v>
      </c>
      <c r="F15" s="2">
        <f ca="1" t="shared" si="2"/>
        <v>43328</v>
      </c>
      <c r="G15">
        <f t="shared" si="1"/>
        <v>1365</v>
      </c>
      <c r="H15">
        <v>1</v>
      </c>
    </row>
    <row r="16" spans="1:9" ht="12.75">
      <c r="A16">
        <v>13</v>
      </c>
      <c r="B16">
        <v>228042</v>
      </c>
      <c r="C16" t="s">
        <v>9</v>
      </c>
      <c r="D16" t="s">
        <v>20</v>
      </c>
      <c r="E16" s="2">
        <v>41418</v>
      </c>
      <c r="F16" s="2">
        <f ca="1" t="shared" si="2"/>
        <v>43328</v>
      </c>
      <c r="G16">
        <f t="shared" si="1"/>
        <v>1365</v>
      </c>
      <c r="H16">
        <v>1</v>
      </c>
      <c r="I16">
        <f>SUM(H2:H16)</f>
        <v>15</v>
      </c>
    </row>
    <row r="17" spans="1:8" ht="12.75">
      <c r="A17">
        <v>14</v>
      </c>
      <c r="B17">
        <v>228043</v>
      </c>
      <c r="C17" t="s">
        <v>9</v>
      </c>
      <c r="D17" t="s">
        <v>20</v>
      </c>
      <c r="E17" s="2">
        <v>41418</v>
      </c>
      <c r="F17" s="2">
        <f ca="1" t="shared" si="2"/>
        <v>43328</v>
      </c>
      <c r="G17">
        <f t="shared" si="1"/>
        <v>1365</v>
      </c>
      <c r="H17">
        <v>1</v>
      </c>
    </row>
    <row r="18" spans="1:8" ht="12.75">
      <c r="A18">
        <v>15</v>
      </c>
      <c r="B18">
        <v>228770</v>
      </c>
      <c r="C18" t="s">
        <v>9</v>
      </c>
      <c r="D18" t="s">
        <v>21</v>
      </c>
      <c r="E18" s="2">
        <v>41439</v>
      </c>
      <c r="F18" s="2">
        <f ca="1" t="shared" si="2"/>
        <v>43328</v>
      </c>
      <c r="G18">
        <f t="shared" si="1"/>
        <v>1350</v>
      </c>
      <c r="H18">
        <v>1</v>
      </c>
    </row>
    <row r="19" spans="1:8" ht="12.75">
      <c r="A19">
        <v>16</v>
      </c>
      <c r="B19">
        <v>229344</v>
      </c>
      <c r="C19" t="s">
        <v>9</v>
      </c>
      <c r="D19" t="s">
        <v>22</v>
      </c>
      <c r="E19" s="2">
        <v>41456</v>
      </c>
      <c r="F19" s="2">
        <f ca="1" t="shared" si="2"/>
        <v>43328</v>
      </c>
      <c r="G19">
        <f t="shared" si="1"/>
        <v>1339</v>
      </c>
      <c r="H19">
        <v>1</v>
      </c>
    </row>
    <row r="20" spans="1:8" ht="12.75">
      <c r="A20">
        <v>17</v>
      </c>
      <c r="B20">
        <v>229752</v>
      </c>
      <c r="C20" t="s">
        <v>9</v>
      </c>
      <c r="D20" t="s">
        <v>23</v>
      </c>
      <c r="E20" s="2">
        <v>41470</v>
      </c>
      <c r="F20" s="2">
        <f ca="1" t="shared" si="2"/>
        <v>43328</v>
      </c>
      <c r="G20">
        <f t="shared" si="1"/>
        <v>1329</v>
      </c>
      <c r="H20">
        <v>1</v>
      </c>
    </row>
    <row r="21" spans="1:8" ht="12.75">
      <c r="A21">
        <v>18</v>
      </c>
      <c r="B21">
        <v>230590</v>
      </c>
      <c r="C21" t="s">
        <v>9</v>
      </c>
      <c r="D21" t="s">
        <v>24</v>
      </c>
      <c r="E21" s="2">
        <v>41480</v>
      </c>
      <c r="F21" s="2">
        <f ca="1" t="shared" si="2"/>
        <v>43328</v>
      </c>
      <c r="G21">
        <f t="shared" si="1"/>
        <v>1321</v>
      </c>
      <c r="H21">
        <v>1</v>
      </c>
    </row>
    <row r="22" spans="1:8" ht="12.75">
      <c r="A22">
        <v>20</v>
      </c>
      <c r="B22">
        <v>230586</v>
      </c>
      <c r="C22" t="s">
        <v>9</v>
      </c>
      <c r="D22" t="s">
        <v>26</v>
      </c>
      <c r="E22" s="2">
        <v>41480</v>
      </c>
      <c r="F22" s="2">
        <f aca="true" ca="1" t="shared" si="3" ref="F22:F27">TODAY()</f>
        <v>43328</v>
      </c>
      <c r="G22">
        <f t="shared" si="1"/>
        <v>1321</v>
      </c>
      <c r="H22">
        <v>1</v>
      </c>
    </row>
    <row r="23" spans="1:8" ht="12.75">
      <c r="A23">
        <v>21</v>
      </c>
      <c r="B23">
        <v>230587</v>
      </c>
      <c r="C23" t="s">
        <v>9</v>
      </c>
      <c r="D23" t="s">
        <v>27</v>
      </c>
      <c r="E23" s="2">
        <v>41480</v>
      </c>
      <c r="F23" s="2">
        <f ca="1" t="shared" si="3"/>
        <v>43328</v>
      </c>
      <c r="G23">
        <f t="shared" si="1"/>
        <v>1321</v>
      </c>
      <c r="H23">
        <v>1</v>
      </c>
    </row>
    <row r="24" spans="1:8" ht="12.75">
      <c r="A24">
        <v>19</v>
      </c>
      <c r="B24">
        <v>230085</v>
      </c>
      <c r="C24" t="s">
        <v>9</v>
      </c>
      <c r="D24" t="s">
        <v>25</v>
      </c>
      <c r="E24" s="2">
        <v>41485</v>
      </c>
      <c r="F24" s="2">
        <f ca="1" t="shared" si="3"/>
        <v>43328</v>
      </c>
      <c r="G24">
        <f t="shared" si="1"/>
        <v>1318</v>
      </c>
      <c r="H24">
        <v>1</v>
      </c>
    </row>
    <row r="25" spans="5:9" ht="12.75">
      <c r="E25" s="2">
        <v>41485</v>
      </c>
      <c r="F25" s="2">
        <f ca="1" t="shared" si="3"/>
        <v>43328</v>
      </c>
      <c r="G25">
        <f t="shared" si="1"/>
        <v>1318</v>
      </c>
      <c r="H25">
        <v>1</v>
      </c>
      <c r="I25">
        <f>SUM(H17:H25)</f>
        <v>9</v>
      </c>
    </row>
    <row r="26" spans="1:8" ht="12.75">
      <c r="A26">
        <v>22</v>
      </c>
      <c r="B26">
        <v>232132</v>
      </c>
      <c r="C26" t="s">
        <v>28</v>
      </c>
      <c r="D26" t="s">
        <v>29</v>
      </c>
      <c r="E26" s="2">
        <v>41513</v>
      </c>
      <c r="F26" s="2">
        <f ca="1" t="shared" si="3"/>
        <v>43328</v>
      </c>
      <c r="G26">
        <f t="shared" si="1"/>
        <v>1298</v>
      </c>
      <c r="H26">
        <v>1</v>
      </c>
    </row>
    <row r="27" spans="1:8" ht="12.75">
      <c r="A27">
        <v>23</v>
      </c>
      <c r="B27">
        <v>235030</v>
      </c>
      <c r="C27" t="s">
        <v>30</v>
      </c>
      <c r="D27" t="s">
        <v>31</v>
      </c>
      <c r="E27" s="2">
        <v>41577</v>
      </c>
      <c r="F27" s="2">
        <f ca="1" t="shared" si="3"/>
        <v>43328</v>
      </c>
      <c r="G27">
        <f t="shared" si="1"/>
        <v>1252</v>
      </c>
      <c r="H27">
        <v>1</v>
      </c>
    </row>
    <row r="34" ht="12.75">
      <c r="B34">
        <v>45</v>
      </c>
    </row>
    <row r="35" ht="12.75">
      <c r="B35">
        <v>60</v>
      </c>
    </row>
    <row r="36" ht="12.75">
      <c r="B36">
        <v>90</v>
      </c>
    </row>
    <row r="37" ht="12.75">
      <c r="B37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="80" zoomScaleNormal="80" zoomScalePageLayoutView="0" workbookViewId="0" topLeftCell="A1">
      <selection activeCell="F16" sqref="F16"/>
    </sheetView>
  </sheetViews>
  <sheetFormatPr defaultColWidth="11.421875" defaultRowHeight="12.75"/>
  <cols>
    <col min="1" max="1" width="6.8515625" style="3" customWidth="1"/>
    <col min="2" max="2" width="19.57421875" style="23" customWidth="1"/>
    <col min="3" max="3" width="24.57421875" style="3" customWidth="1"/>
    <col min="4" max="4" width="23.00390625" style="3" customWidth="1"/>
    <col min="5" max="5" width="58.7109375" style="1" customWidth="1"/>
    <col min="6" max="6" width="71.8515625" style="1" customWidth="1"/>
    <col min="7" max="7" width="17.28125" style="1" customWidth="1"/>
    <col min="8" max="8" width="10.140625" style="1" customWidth="1"/>
    <col min="9" max="9" width="14.28125" style="1" customWidth="1"/>
    <col min="10" max="10" width="22.140625" style="0" customWidth="1"/>
    <col min="11" max="11" width="15.140625" style="30" customWidth="1"/>
    <col min="12" max="12" width="12.140625" style="30" customWidth="1"/>
  </cols>
  <sheetData>
    <row r="1" spans="1:12" ht="12.75">
      <c r="A1"/>
      <c r="B1" s="24"/>
      <c r="E1"/>
      <c r="F1"/>
      <c r="G1"/>
      <c r="H1"/>
      <c r="I1"/>
      <c r="K1" s="3"/>
      <c r="L1" s="3"/>
    </row>
    <row r="2" spans="1:12" ht="15" customHeight="1">
      <c r="A2" s="13"/>
      <c r="B2" s="25"/>
      <c r="C2" s="14"/>
      <c r="D2" s="14"/>
      <c r="E2" s="15"/>
      <c r="F2" s="16" t="s">
        <v>618</v>
      </c>
      <c r="G2"/>
      <c r="H2"/>
      <c r="I2"/>
      <c r="L2" s="14"/>
    </row>
    <row r="3" spans="1:12" ht="12.75">
      <c r="A3"/>
      <c r="B3" s="24"/>
      <c r="E3"/>
      <c r="F3"/>
      <c r="G3"/>
      <c r="H3"/>
      <c r="I3"/>
      <c r="K3" s="3"/>
      <c r="L3" s="3"/>
    </row>
    <row r="4" spans="1:12" ht="12.75">
      <c r="A4"/>
      <c r="B4" s="24"/>
      <c r="E4"/>
      <c r="F4"/>
      <c r="G4"/>
      <c r="H4"/>
      <c r="I4"/>
      <c r="K4" s="3"/>
      <c r="L4" s="3"/>
    </row>
    <row r="5" spans="1:12" ht="12.75">
      <c r="A5"/>
      <c r="B5" s="24"/>
      <c r="E5"/>
      <c r="F5"/>
      <c r="G5"/>
      <c r="H5"/>
      <c r="I5"/>
      <c r="K5" s="3"/>
      <c r="L5" s="3"/>
    </row>
    <row r="6" spans="1:13" s="10" customFormat="1" ht="47.25" customHeight="1">
      <c r="A6" s="17" t="s">
        <v>34</v>
      </c>
      <c r="B6" s="26" t="s">
        <v>543</v>
      </c>
      <c r="C6" s="20" t="s">
        <v>466</v>
      </c>
      <c r="D6" s="18" t="s">
        <v>51</v>
      </c>
      <c r="E6" s="18" t="s">
        <v>35</v>
      </c>
      <c r="F6" s="18" t="s">
        <v>33</v>
      </c>
      <c r="G6" s="18" t="s">
        <v>426</v>
      </c>
      <c r="H6" s="18" t="s">
        <v>427</v>
      </c>
      <c r="I6" s="19" t="s">
        <v>428</v>
      </c>
      <c r="J6" s="19" t="s">
        <v>36</v>
      </c>
      <c r="K6" s="18" t="s">
        <v>413</v>
      </c>
      <c r="L6" s="18" t="s">
        <v>612</v>
      </c>
      <c r="M6" s="33" t="s">
        <v>611</v>
      </c>
    </row>
    <row r="7" spans="1:13" ht="15">
      <c r="A7" s="4">
        <v>1</v>
      </c>
      <c r="B7" s="22">
        <v>94183</v>
      </c>
      <c r="C7" s="22">
        <v>201400043011</v>
      </c>
      <c r="D7" s="9" t="s">
        <v>84</v>
      </c>
      <c r="E7" s="7" t="s">
        <v>187</v>
      </c>
      <c r="F7" s="7" t="s">
        <v>200</v>
      </c>
      <c r="G7" s="7" t="s">
        <v>49</v>
      </c>
      <c r="H7" s="7" t="s">
        <v>49</v>
      </c>
      <c r="I7" s="31" t="s">
        <v>49</v>
      </c>
      <c r="J7" s="32">
        <v>41736</v>
      </c>
      <c r="K7" s="9" t="s">
        <v>241</v>
      </c>
      <c r="L7" s="9">
        <v>2</v>
      </c>
      <c r="M7" s="6">
        <v>609</v>
      </c>
    </row>
    <row r="8" spans="1:13" ht="15">
      <c r="A8" s="12">
        <v>2</v>
      </c>
      <c r="B8" s="21">
        <v>109235</v>
      </c>
      <c r="C8" s="22">
        <v>201400058089</v>
      </c>
      <c r="D8" s="9" t="s">
        <v>145</v>
      </c>
      <c r="E8" s="7" t="s">
        <v>189</v>
      </c>
      <c r="F8" s="7" t="s">
        <v>446</v>
      </c>
      <c r="G8" s="7" t="s">
        <v>49</v>
      </c>
      <c r="H8" s="7" t="s">
        <v>49</v>
      </c>
      <c r="I8" s="31" t="s">
        <v>49</v>
      </c>
      <c r="J8" s="32">
        <v>41768</v>
      </c>
      <c r="K8" s="9" t="s">
        <v>334</v>
      </c>
      <c r="L8" s="9">
        <v>2</v>
      </c>
      <c r="M8" s="6">
        <v>609</v>
      </c>
    </row>
    <row r="9" spans="1:13" ht="30">
      <c r="A9" s="4">
        <v>3</v>
      </c>
      <c r="B9" s="22">
        <v>123986</v>
      </c>
      <c r="C9" s="22">
        <v>201600139467</v>
      </c>
      <c r="D9" s="9" t="s">
        <v>512</v>
      </c>
      <c r="E9" s="7" t="s">
        <v>507</v>
      </c>
      <c r="F9" s="7" t="s">
        <v>508</v>
      </c>
      <c r="G9" s="7" t="s">
        <v>509</v>
      </c>
      <c r="H9" s="7" t="s">
        <v>509</v>
      </c>
      <c r="I9" s="31" t="s">
        <v>510</v>
      </c>
      <c r="J9" s="32">
        <v>42661</v>
      </c>
      <c r="K9" s="9" t="s">
        <v>513</v>
      </c>
      <c r="L9" s="9">
        <v>5</v>
      </c>
      <c r="M9" s="6">
        <v>609</v>
      </c>
    </row>
    <row r="10" spans="1:13" ht="30">
      <c r="A10" s="12">
        <v>4</v>
      </c>
      <c r="B10" s="21">
        <v>123782</v>
      </c>
      <c r="C10" s="21">
        <v>201600135738</v>
      </c>
      <c r="D10" s="9" t="s">
        <v>506</v>
      </c>
      <c r="E10" s="7" t="s">
        <v>507</v>
      </c>
      <c r="F10" s="7" t="s">
        <v>508</v>
      </c>
      <c r="G10" s="7" t="s">
        <v>509</v>
      </c>
      <c r="H10" s="7" t="s">
        <v>509</v>
      </c>
      <c r="I10" s="31" t="s">
        <v>510</v>
      </c>
      <c r="J10" s="32">
        <v>42661</v>
      </c>
      <c r="K10" s="9" t="s">
        <v>511</v>
      </c>
      <c r="L10" s="9">
        <v>5</v>
      </c>
      <c r="M10" s="6">
        <v>609</v>
      </c>
    </row>
    <row r="11" spans="1:13" ht="30">
      <c r="A11" s="4">
        <v>5</v>
      </c>
      <c r="B11" s="22">
        <v>83781</v>
      </c>
      <c r="C11" s="22">
        <v>201600164160</v>
      </c>
      <c r="D11" s="4" t="s">
        <v>69</v>
      </c>
      <c r="E11" s="27" t="s">
        <v>532</v>
      </c>
      <c r="F11" s="7" t="s">
        <v>199</v>
      </c>
      <c r="G11" s="34" t="s">
        <v>613</v>
      </c>
      <c r="H11" s="27" t="s">
        <v>37</v>
      </c>
      <c r="I11" s="28" t="s">
        <v>37</v>
      </c>
      <c r="J11" s="32">
        <v>40064</v>
      </c>
      <c r="K11" s="29" t="s">
        <v>216</v>
      </c>
      <c r="L11" s="29">
        <v>3</v>
      </c>
      <c r="M11" s="6">
        <v>609</v>
      </c>
    </row>
    <row r="12" spans="1:13" ht="30">
      <c r="A12" s="12">
        <v>6</v>
      </c>
      <c r="B12" s="21">
        <v>127187</v>
      </c>
      <c r="C12" s="22">
        <v>201600164165</v>
      </c>
      <c r="D12" s="4" t="s">
        <v>70</v>
      </c>
      <c r="E12" s="27" t="s">
        <v>532</v>
      </c>
      <c r="F12" s="7" t="s">
        <v>199</v>
      </c>
      <c r="G12" s="34" t="s">
        <v>613</v>
      </c>
      <c r="H12" s="27" t="s">
        <v>37</v>
      </c>
      <c r="I12" s="28" t="s">
        <v>37</v>
      </c>
      <c r="J12" s="32">
        <v>40065</v>
      </c>
      <c r="K12" s="29" t="s">
        <v>217</v>
      </c>
      <c r="L12" s="29">
        <v>1</v>
      </c>
      <c r="M12" s="6">
        <v>609</v>
      </c>
    </row>
    <row r="13" spans="1:13" ht="30">
      <c r="A13" s="4">
        <v>7</v>
      </c>
      <c r="B13" s="22">
        <v>86541</v>
      </c>
      <c r="C13" s="22">
        <v>201600164146</v>
      </c>
      <c r="D13" s="4" t="s">
        <v>75</v>
      </c>
      <c r="E13" s="27" t="s">
        <v>532</v>
      </c>
      <c r="F13" s="7" t="s">
        <v>199</v>
      </c>
      <c r="G13" s="34" t="s">
        <v>613</v>
      </c>
      <c r="H13" s="27" t="s">
        <v>37</v>
      </c>
      <c r="I13" s="28" t="s">
        <v>37</v>
      </c>
      <c r="J13" s="32">
        <v>40347</v>
      </c>
      <c r="K13" s="29" t="s">
        <v>223</v>
      </c>
      <c r="L13" s="29">
        <v>4</v>
      </c>
      <c r="M13" s="6">
        <v>609</v>
      </c>
    </row>
    <row r="14" spans="1:13" ht="30">
      <c r="A14" s="12">
        <v>8</v>
      </c>
      <c r="B14" s="21">
        <v>86542</v>
      </c>
      <c r="C14" s="21">
        <v>201600164130</v>
      </c>
      <c r="D14" s="4" t="s">
        <v>76</v>
      </c>
      <c r="E14" s="27" t="s">
        <v>532</v>
      </c>
      <c r="F14" s="7" t="s">
        <v>199</v>
      </c>
      <c r="G14" s="34" t="s">
        <v>613</v>
      </c>
      <c r="H14" s="27" t="s">
        <v>37</v>
      </c>
      <c r="I14" s="28" t="s">
        <v>37</v>
      </c>
      <c r="J14" s="32">
        <v>40354</v>
      </c>
      <c r="K14" s="29" t="s">
        <v>224</v>
      </c>
      <c r="L14" s="29">
        <v>4</v>
      </c>
      <c r="M14" s="6">
        <v>609</v>
      </c>
    </row>
    <row r="15" spans="1:13" ht="30">
      <c r="A15" s="4">
        <v>9</v>
      </c>
      <c r="B15" s="22">
        <v>86539</v>
      </c>
      <c r="C15" s="35">
        <v>201600164135</v>
      </c>
      <c r="D15" s="29" t="s">
        <v>77</v>
      </c>
      <c r="E15" s="27" t="s">
        <v>532</v>
      </c>
      <c r="F15" s="7" t="s">
        <v>199</v>
      </c>
      <c r="G15" s="34" t="s">
        <v>613</v>
      </c>
      <c r="H15" s="27" t="s">
        <v>37</v>
      </c>
      <c r="I15" s="28" t="s">
        <v>37</v>
      </c>
      <c r="J15" s="32">
        <v>40354</v>
      </c>
      <c r="K15" s="29" t="s">
        <v>225</v>
      </c>
      <c r="L15" s="29">
        <v>4</v>
      </c>
      <c r="M15" s="6">
        <v>609</v>
      </c>
    </row>
    <row r="16" spans="1:13" ht="30">
      <c r="A16" s="12">
        <v>10</v>
      </c>
      <c r="B16" s="21">
        <v>88906</v>
      </c>
      <c r="C16" s="22">
        <v>201600164138</v>
      </c>
      <c r="D16" s="4" t="s">
        <v>80</v>
      </c>
      <c r="E16" s="27" t="s">
        <v>8</v>
      </c>
      <c r="F16" s="7" t="s">
        <v>199</v>
      </c>
      <c r="G16" s="34" t="s">
        <v>613</v>
      </c>
      <c r="H16" s="27" t="s">
        <v>37</v>
      </c>
      <c r="I16" s="28" t="s">
        <v>37</v>
      </c>
      <c r="J16" s="32">
        <v>40508</v>
      </c>
      <c r="K16" s="29" t="s">
        <v>235</v>
      </c>
      <c r="L16" s="29">
        <v>5</v>
      </c>
      <c r="M16" s="6">
        <v>609</v>
      </c>
    </row>
    <row r="17" spans="1:13" ht="30">
      <c r="A17" s="4">
        <v>11</v>
      </c>
      <c r="B17" s="22">
        <v>88912</v>
      </c>
      <c r="C17" s="22">
        <v>201600164151</v>
      </c>
      <c r="D17" s="9" t="s">
        <v>82</v>
      </c>
      <c r="E17" s="7" t="s">
        <v>532</v>
      </c>
      <c r="F17" s="7" t="s">
        <v>199</v>
      </c>
      <c r="G17" s="34" t="s">
        <v>613</v>
      </c>
      <c r="H17" s="7" t="s">
        <v>37</v>
      </c>
      <c r="I17" s="31" t="s">
        <v>37</v>
      </c>
      <c r="J17" s="32">
        <v>40508</v>
      </c>
      <c r="K17" s="9" t="s">
        <v>238</v>
      </c>
      <c r="L17" s="9">
        <v>5</v>
      </c>
      <c r="M17" s="6">
        <v>609</v>
      </c>
    </row>
    <row r="18" spans="1:13" ht="30">
      <c r="A18" s="12">
        <v>12</v>
      </c>
      <c r="B18" s="21">
        <v>88910</v>
      </c>
      <c r="C18" s="37">
        <v>201600164154</v>
      </c>
      <c r="D18" s="29" t="s">
        <v>79</v>
      </c>
      <c r="E18" s="27" t="s">
        <v>532</v>
      </c>
      <c r="F18" s="7" t="s">
        <v>199</v>
      </c>
      <c r="G18" s="34" t="s">
        <v>613</v>
      </c>
      <c r="H18" s="27" t="s">
        <v>37</v>
      </c>
      <c r="I18" s="28" t="s">
        <v>37</v>
      </c>
      <c r="J18" s="32">
        <v>40508</v>
      </c>
      <c r="K18" s="29" t="s">
        <v>234</v>
      </c>
      <c r="L18" s="29">
        <v>5</v>
      </c>
      <c r="M18" s="6">
        <v>609</v>
      </c>
    </row>
    <row r="19" spans="1:13" ht="30">
      <c r="A19" s="4">
        <v>13</v>
      </c>
      <c r="B19" s="22">
        <v>88911</v>
      </c>
      <c r="C19" s="35">
        <v>201600164153</v>
      </c>
      <c r="D19" s="29" t="s">
        <v>81</v>
      </c>
      <c r="E19" s="27" t="s">
        <v>532</v>
      </c>
      <c r="F19" s="7" t="s">
        <v>199</v>
      </c>
      <c r="G19" s="34" t="s">
        <v>613</v>
      </c>
      <c r="H19" s="27" t="s">
        <v>37</v>
      </c>
      <c r="I19" s="28" t="s">
        <v>37</v>
      </c>
      <c r="J19" s="32">
        <v>40508</v>
      </c>
      <c r="K19" s="29" t="s">
        <v>237</v>
      </c>
      <c r="L19" s="29">
        <v>5</v>
      </c>
      <c r="M19" s="6">
        <v>609</v>
      </c>
    </row>
    <row r="20" spans="1:13" ht="15">
      <c r="A20" s="12">
        <v>14</v>
      </c>
      <c r="B20" s="21">
        <v>64506</v>
      </c>
      <c r="C20" s="22">
        <v>1453641</v>
      </c>
      <c r="D20" s="9" t="s">
        <v>68</v>
      </c>
      <c r="E20" s="7" t="s">
        <v>568</v>
      </c>
      <c r="F20" s="7" t="s">
        <v>443</v>
      </c>
      <c r="G20" s="7" t="s">
        <v>48</v>
      </c>
      <c r="H20" s="7" t="s">
        <v>37</v>
      </c>
      <c r="I20" s="31" t="s">
        <v>37</v>
      </c>
      <c r="J20" s="32">
        <v>40534</v>
      </c>
      <c r="K20" s="9" t="s">
        <v>215</v>
      </c>
      <c r="L20" s="9">
        <v>10</v>
      </c>
      <c r="M20" s="6">
        <v>609</v>
      </c>
    </row>
    <row r="21" spans="1:13" ht="30">
      <c r="A21" s="4">
        <v>15</v>
      </c>
      <c r="B21" s="22">
        <v>90023</v>
      </c>
      <c r="C21" s="22">
        <v>201600164144</v>
      </c>
      <c r="D21" s="9" t="s">
        <v>83</v>
      </c>
      <c r="E21" s="7" t="s">
        <v>532</v>
      </c>
      <c r="F21" s="7" t="s">
        <v>199</v>
      </c>
      <c r="G21" s="34" t="s">
        <v>613</v>
      </c>
      <c r="H21" s="7" t="s">
        <v>37</v>
      </c>
      <c r="I21" s="31" t="s">
        <v>37</v>
      </c>
      <c r="J21" s="32">
        <v>40567</v>
      </c>
      <c r="K21" s="9" t="s">
        <v>239</v>
      </c>
      <c r="L21" s="9">
        <v>5</v>
      </c>
      <c r="M21" s="6">
        <v>609</v>
      </c>
    </row>
    <row r="22" spans="1:13" ht="15">
      <c r="A22" s="12">
        <v>16</v>
      </c>
      <c r="B22" s="21">
        <v>93168</v>
      </c>
      <c r="C22" s="21">
        <v>201700198459</v>
      </c>
      <c r="D22" s="9" t="s">
        <v>552</v>
      </c>
      <c r="E22" s="7" t="s">
        <v>38</v>
      </c>
      <c r="F22" s="7" t="s">
        <v>450</v>
      </c>
      <c r="G22" s="7" t="s">
        <v>430</v>
      </c>
      <c r="H22" s="7" t="s">
        <v>37</v>
      </c>
      <c r="I22" s="31" t="s">
        <v>37</v>
      </c>
      <c r="J22" s="32">
        <v>40802</v>
      </c>
      <c r="K22" s="9" t="s">
        <v>240</v>
      </c>
      <c r="L22" s="9">
        <v>5</v>
      </c>
      <c r="M22" s="6">
        <v>609</v>
      </c>
    </row>
    <row r="23" spans="1:13" ht="15">
      <c r="A23" s="4">
        <v>17</v>
      </c>
      <c r="B23" s="22">
        <v>87106</v>
      </c>
      <c r="C23" s="22">
        <v>201100141102</v>
      </c>
      <c r="D23" s="9" t="s">
        <v>78</v>
      </c>
      <c r="E23" s="7" t="s">
        <v>186</v>
      </c>
      <c r="F23" s="7" t="s">
        <v>441</v>
      </c>
      <c r="G23" s="7" t="s">
        <v>39</v>
      </c>
      <c r="H23" s="7" t="s">
        <v>37</v>
      </c>
      <c r="I23" s="31" t="s">
        <v>37</v>
      </c>
      <c r="J23" s="32">
        <v>40899</v>
      </c>
      <c r="K23" s="9" t="s">
        <v>230</v>
      </c>
      <c r="L23" s="9">
        <v>8</v>
      </c>
      <c r="M23" s="6">
        <v>609</v>
      </c>
    </row>
    <row r="24" spans="1:13" ht="15">
      <c r="A24" s="12">
        <v>18</v>
      </c>
      <c r="B24" s="21">
        <v>94181</v>
      </c>
      <c r="C24" s="22">
        <v>201100147640</v>
      </c>
      <c r="D24" s="9" t="s">
        <v>87</v>
      </c>
      <c r="E24" s="7" t="s">
        <v>532</v>
      </c>
      <c r="F24" s="7" t="s">
        <v>201</v>
      </c>
      <c r="G24" s="34" t="s">
        <v>613</v>
      </c>
      <c r="H24" s="7" t="s">
        <v>37</v>
      </c>
      <c r="I24" s="31" t="s">
        <v>37</v>
      </c>
      <c r="J24" s="32">
        <v>40905</v>
      </c>
      <c r="K24" s="9" t="s">
        <v>245</v>
      </c>
      <c r="L24" s="9">
        <v>7</v>
      </c>
      <c r="M24" s="6">
        <v>609</v>
      </c>
    </row>
    <row r="25" spans="1:13" ht="15">
      <c r="A25" s="4">
        <v>19</v>
      </c>
      <c r="B25" s="22">
        <v>94182</v>
      </c>
      <c r="C25" s="22">
        <v>201100147648</v>
      </c>
      <c r="D25" s="9" t="s">
        <v>88</v>
      </c>
      <c r="E25" s="7" t="s">
        <v>532</v>
      </c>
      <c r="F25" s="7" t="s">
        <v>201</v>
      </c>
      <c r="G25" s="34" t="s">
        <v>613</v>
      </c>
      <c r="H25" s="7" t="s">
        <v>37</v>
      </c>
      <c r="I25" s="31" t="s">
        <v>37</v>
      </c>
      <c r="J25" s="32">
        <v>40905</v>
      </c>
      <c r="K25" s="9" t="s">
        <v>246</v>
      </c>
      <c r="L25" s="9">
        <v>7</v>
      </c>
      <c r="M25" s="6">
        <v>609</v>
      </c>
    </row>
    <row r="26" spans="1:13" ht="15">
      <c r="A26" s="12">
        <v>20</v>
      </c>
      <c r="B26" s="21">
        <v>95249</v>
      </c>
      <c r="C26" s="21">
        <v>201200020687</v>
      </c>
      <c r="D26" s="9" t="s">
        <v>89</v>
      </c>
      <c r="E26" s="7" t="s">
        <v>186</v>
      </c>
      <c r="F26" s="7" t="s">
        <v>202</v>
      </c>
      <c r="G26" s="7" t="s">
        <v>40</v>
      </c>
      <c r="H26" s="7" t="s">
        <v>37</v>
      </c>
      <c r="I26" s="31" t="s">
        <v>37</v>
      </c>
      <c r="J26" s="32">
        <v>41001</v>
      </c>
      <c r="K26" s="9" t="s">
        <v>256</v>
      </c>
      <c r="L26" s="9">
        <v>4</v>
      </c>
      <c r="M26" s="6">
        <v>609</v>
      </c>
    </row>
    <row r="27" spans="1:13" ht="15">
      <c r="A27" s="4">
        <v>21</v>
      </c>
      <c r="B27" s="22">
        <v>95948</v>
      </c>
      <c r="C27" s="22">
        <v>201200042185</v>
      </c>
      <c r="D27" s="9" t="s">
        <v>90</v>
      </c>
      <c r="E27" s="7" t="s">
        <v>38</v>
      </c>
      <c r="F27" s="7" t="s">
        <v>450</v>
      </c>
      <c r="G27" s="7" t="s">
        <v>430</v>
      </c>
      <c r="H27" s="7" t="s">
        <v>37</v>
      </c>
      <c r="I27" s="31" t="s">
        <v>37</v>
      </c>
      <c r="J27" s="32">
        <v>41011</v>
      </c>
      <c r="K27" s="9" t="s">
        <v>258</v>
      </c>
      <c r="L27" s="9">
        <v>5</v>
      </c>
      <c r="M27" s="6">
        <v>609</v>
      </c>
    </row>
    <row r="28" spans="1:13" ht="15">
      <c r="A28" s="12">
        <v>22</v>
      </c>
      <c r="B28" s="21">
        <v>95081</v>
      </c>
      <c r="C28" s="22">
        <v>201200071260</v>
      </c>
      <c r="D28" s="9" t="s">
        <v>93</v>
      </c>
      <c r="E28" s="5" t="s">
        <v>532</v>
      </c>
      <c r="F28" s="7" t="s">
        <v>439</v>
      </c>
      <c r="G28" s="7" t="s">
        <v>430</v>
      </c>
      <c r="H28" s="7" t="s">
        <v>37</v>
      </c>
      <c r="I28" s="31" t="s">
        <v>37</v>
      </c>
      <c r="J28" s="32">
        <v>41071</v>
      </c>
      <c r="K28" s="9" t="s">
        <v>262</v>
      </c>
      <c r="L28" s="9">
        <v>12</v>
      </c>
      <c r="M28" s="6">
        <v>609</v>
      </c>
    </row>
    <row r="29" spans="1:13" ht="15">
      <c r="A29" s="4">
        <v>23</v>
      </c>
      <c r="B29" s="22">
        <v>95574</v>
      </c>
      <c r="C29" s="22">
        <v>201200071267</v>
      </c>
      <c r="D29" s="9" t="s">
        <v>92</v>
      </c>
      <c r="E29" s="7" t="s">
        <v>532</v>
      </c>
      <c r="F29" s="7" t="s">
        <v>439</v>
      </c>
      <c r="G29" s="7" t="s">
        <v>430</v>
      </c>
      <c r="H29" s="7" t="s">
        <v>37</v>
      </c>
      <c r="I29" s="31" t="s">
        <v>37</v>
      </c>
      <c r="J29" s="32">
        <v>41071</v>
      </c>
      <c r="K29" s="9" t="s">
        <v>261</v>
      </c>
      <c r="L29" s="9">
        <v>10</v>
      </c>
      <c r="M29" s="6">
        <v>609</v>
      </c>
    </row>
    <row r="30" spans="1:13" ht="15">
      <c r="A30" s="12">
        <v>24</v>
      </c>
      <c r="B30" s="21">
        <v>95576</v>
      </c>
      <c r="C30" s="21">
        <v>201200071279</v>
      </c>
      <c r="D30" s="4" t="s">
        <v>91</v>
      </c>
      <c r="E30" s="7" t="s">
        <v>532</v>
      </c>
      <c r="F30" s="7" t="s">
        <v>439</v>
      </c>
      <c r="G30" s="7" t="s">
        <v>430</v>
      </c>
      <c r="H30" s="7" t="s">
        <v>37</v>
      </c>
      <c r="I30" s="31" t="s">
        <v>37</v>
      </c>
      <c r="J30" s="32">
        <v>41071</v>
      </c>
      <c r="K30" s="9" t="s">
        <v>260</v>
      </c>
      <c r="L30" s="9">
        <v>10</v>
      </c>
      <c r="M30" s="6">
        <v>609</v>
      </c>
    </row>
    <row r="31" spans="1:13" ht="15">
      <c r="A31" s="4">
        <v>25</v>
      </c>
      <c r="B31" s="22">
        <v>95080</v>
      </c>
      <c r="C31" s="22">
        <v>201200071299</v>
      </c>
      <c r="D31" s="4" t="s">
        <v>95</v>
      </c>
      <c r="E31" s="7" t="s">
        <v>532</v>
      </c>
      <c r="F31" s="7" t="s">
        <v>439</v>
      </c>
      <c r="G31" s="7" t="s">
        <v>430</v>
      </c>
      <c r="H31" s="7" t="s">
        <v>37</v>
      </c>
      <c r="I31" s="31" t="s">
        <v>37</v>
      </c>
      <c r="J31" s="32">
        <v>41072</v>
      </c>
      <c r="K31" s="9" t="s">
        <v>264</v>
      </c>
      <c r="L31" s="9">
        <v>12</v>
      </c>
      <c r="M31" s="6">
        <v>609</v>
      </c>
    </row>
    <row r="32" spans="1:13" ht="15">
      <c r="A32" s="12">
        <v>26</v>
      </c>
      <c r="B32" s="21">
        <v>95578</v>
      </c>
      <c r="C32" s="22">
        <v>201200071290</v>
      </c>
      <c r="D32" s="4" t="s">
        <v>97</v>
      </c>
      <c r="E32" s="7" t="s">
        <v>532</v>
      </c>
      <c r="F32" s="7" t="s">
        <v>439</v>
      </c>
      <c r="G32" s="7" t="s">
        <v>430</v>
      </c>
      <c r="H32" s="7" t="s">
        <v>37</v>
      </c>
      <c r="I32" s="31" t="s">
        <v>37</v>
      </c>
      <c r="J32" s="32">
        <v>41072</v>
      </c>
      <c r="K32" s="9" t="s">
        <v>266</v>
      </c>
      <c r="L32" s="9">
        <v>12</v>
      </c>
      <c r="M32" s="6">
        <v>609</v>
      </c>
    </row>
    <row r="33" spans="1:13" ht="15">
      <c r="A33" s="4">
        <v>27</v>
      </c>
      <c r="B33" s="22">
        <v>95573</v>
      </c>
      <c r="C33" s="22">
        <v>201200071283</v>
      </c>
      <c r="D33" s="9" t="s">
        <v>96</v>
      </c>
      <c r="E33" s="7" t="s">
        <v>532</v>
      </c>
      <c r="F33" s="7" t="s">
        <v>439</v>
      </c>
      <c r="G33" s="7" t="s">
        <v>430</v>
      </c>
      <c r="H33" s="7" t="s">
        <v>37</v>
      </c>
      <c r="I33" s="31" t="s">
        <v>37</v>
      </c>
      <c r="J33" s="32">
        <v>41072</v>
      </c>
      <c r="K33" s="9" t="s">
        <v>265</v>
      </c>
      <c r="L33" s="9">
        <v>10</v>
      </c>
      <c r="M33" s="6">
        <v>609</v>
      </c>
    </row>
    <row r="34" spans="1:13" ht="15">
      <c r="A34" s="12">
        <v>28</v>
      </c>
      <c r="B34" s="21">
        <v>96063</v>
      </c>
      <c r="C34" s="21">
        <v>201200071296</v>
      </c>
      <c r="D34" s="9" t="s">
        <v>94</v>
      </c>
      <c r="E34" s="7" t="s">
        <v>532</v>
      </c>
      <c r="F34" s="7" t="s">
        <v>439</v>
      </c>
      <c r="G34" s="7" t="s">
        <v>430</v>
      </c>
      <c r="H34" s="7" t="s">
        <v>37</v>
      </c>
      <c r="I34" s="31" t="s">
        <v>37</v>
      </c>
      <c r="J34" s="32">
        <v>41072</v>
      </c>
      <c r="K34" s="9" t="s">
        <v>263</v>
      </c>
      <c r="L34" s="9">
        <v>12</v>
      </c>
      <c r="M34" s="6">
        <v>609</v>
      </c>
    </row>
    <row r="35" spans="1:13" ht="15">
      <c r="A35" s="4">
        <v>29</v>
      </c>
      <c r="B35" s="22">
        <v>96453</v>
      </c>
      <c r="C35" s="22">
        <v>201200121138</v>
      </c>
      <c r="D35" s="9" t="s">
        <v>107</v>
      </c>
      <c r="E35" s="7" t="s">
        <v>532</v>
      </c>
      <c r="F35" s="7" t="s">
        <v>439</v>
      </c>
      <c r="G35" s="7" t="s">
        <v>430</v>
      </c>
      <c r="H35" s="7" t="s">
        <v>37</v>
      </c>
      <c r="I35" s="31" t="s">
        <v>37</v>
      </c>
      <c r="J35" s="32">
        <v>41127</v>
      </c>
      <c r="K35" s="9" t="s">
        <v>276</v>
      </c>
      <c r="L35" s="9">
        <v>12</v>
      </c>
      <c r="M35" s="6">
        <v>609</v>
      </c>
    </row>
    <row r="36" spans="1:13" ht="15">
      <c r="A36" s="12">
        <v>30</v>
      </c>
      <c r="B36" s="21">
        <v>96463</v>
      </c>
      <c r="C36" s="22">
        <v>201200121143</v>
      </c>
      <c r="D36" s="4" t="s">
        <v>103</v>
      </c>
      <c r="E36" s="7" t="s">
        <v>532</v>
      </c>
      <c r="F36" s="7" t="s">
        <v>203</v>
      </c>
      <c r="G36" s="7" t="s">
        <v>430</v>
      </c>
      <c r="H36" s="7" t="s">
        <v>37</v>
      </c>
      <c r="I36" s="31" t="s">
        <v>37</v>
      </c>
      <c r="J36" s="32">
        <v>41127</v>
      </c>
      <c r="K36" s="9" t="s">
        <v>272</v>
      </c>
      <c r="L36" s="9">
        <v>12</v>
      </c>
      <c r="M36" s="6">
        <v>609</v>
      </c>
    </row>
    <row r="37" spans="1:13" ht="15">
      <c r="A37" s="4">
        <v>31</v>
      </c>
      <c r="B37" s="22">
        <v>96457</v>
      </c>
      <c r="C37" s="22">
        <v>201200121129</v>
      </c>
      <c r="D37" s="9" t="s">
        <v>106</v>
      </c>
      <c r="E37" s="7" t="s">
        <v>532</v>
      </c>
      <c r="F37" s="7" t="s">
        <v>439</v>
      </c>
      <c r="G37" s="7" t="s">
        <v>430</v>
      </c>
      <c r="H37" s="7" t="s">
        <v>37</v>
      </c>
      <c r="I37" s="31" t="s">
        <v>37</v>
      </c>
      <c r="J37" s="32">
        <v>41127</v>
      </c>
      <c r="K37" s="9" t="s">
        <v>275</v>
      </c>
      <c r="L37" s="9">
        <v>12</v>
      </c>
      <c r="M37" s="6">
        <v>609</v>
      </c>
    </row>
    <row r="38" spans="1:13" ht="23.25" customHeight="1">
      <c r="A38" s="12">
        <v>32</v>
      </c>
      <c r="B38" s="21">
        <v>96455</v>
      </c>
      <c r="C38" s="21">
        <v>201200121110</v>
      </c>
      <c r="D38" s="4" t="s">
        <v>105</v>
      </c>
      <c r="E38" s="7" t="s">
        <v>532</v>
      </c>
      <c r="F38" s="7" t="s">
        <v>439</v>
      </c>
      <c r="G38" s="7" t="s">
        <v>430</v>
      </c>
      <c r="H38" s="7" t="s">
        <v>37</v>
      </c>
      <c r="I38" s="31" t="s">
        <v>37</v>
      </c>
      <c r="J38" s="32">
        <v>41127</v>
      </c>
      <c r="K38" s="9" t="s">
        <v>274</v>
      </c>
      <c r="L38" s="9">
        <v>12</v>
      </c>
      <c r="M38" s="6">
        <v>609</v>
      </c>
    </row>
    <row r="39" spans="1:13" ht="15">
      <c r="A39" s="4">
        <v>33</v>
      </c>
      <c r="B39" s="22">
        <v>96464</v>
      </c>
      <c r="C39" s="22">
        <v>201200121117</v>
      </c>
      <c r="D39" s="4" t="s">
        <v>104</v>
      </c>
      <c r="E39" s="7" t="s">
        <v>532</v>
      </c>
      <c r="F39" s="7" t="s">
        <v>439</v>
      </c>
      <c r="G39" s="7" t="s">
        <v>430</v>
      </c>
      <c r="H39" s="7" t="s">
        <v>37</v>
      </c>
      <c r="I39" s="31" t="s">
        <v>37</v>
      </c>
      <c r="J39" s="32">
        <v>41127</v>
      </c>
      <c r="K39" s="9" t="s">
        <v>273</v>
      </c>
      <c r="L39" s="9">
        <v>12</v>
      </c>
      <c r="M39" s="6">
        <v>609</v>
      </c>
    </row>
    <row r="40" spans="1:13" ht="15">
      <c r="A40" s="12">
        <v>34</v>
      </c>
      <c r="B40" s="21">
        <v>96451</v>
      </c>
      <c r="C40" s="22">
        <v>201200121098</v>
      </c>
      <c r="D40" s="4" t="s">
        <v>108</v>
      </c>
      <c r="E40" s="7" t="s">
        <v>532</v>
      </c>
      <c r="F40" s="7" t="s">
        <v>439</v>
      </c>
      <c r="G40" s="7" t="s">
        <v>430</v>
      </c>
      <c r="H40" s="7" t="s">
        <v>37</v>
      </c>
      <c r="I40" s="31" t="s">
        <v>37</v>
      </c>
      <c r="J40" s="32">
        <v>41128</v>
      </c>
      <c r="K40" s="9" t="s">
        <v>277</v>
      </c>
      <c r="L40" s="9">
        <v>12</v>
      </c>
      <c r="M40" s="6">
        <v>609</v>
      </c>
    </row>
    <row r="41" spans="1:13" ht="15">
      <c r="A41" s="4">
        <v>35</v>
      </c>
      <c r="B41" s="22">
        <v>97425</v>
      </c>
      <c r="C41" s="22">
        <v>201200201685</v>
      </c>
      <c r="D41" s="4" t="s">
        <v>111</v>
      </c>
      <c r="E41" s="7" t="s">
        <v>532</v>
      </c>
      <c r="F41" s="7" t="s">
        <v>451</v>
      </c>
      <c r="G41" s="7" t="s">
        <v>47</v>
      </c>
      <c r="H41" s="7" t="s">
        <v>37</v>
      </c>
      <c r="I41" s="31" t="s">
        <v>37</v>
      </c>
      <c r="J41" s="32">
        <v>41310</v>
      </c>
      <c r="K41" s="9" t="s">
        <v>280</v>
      </c>
      <c r="L41" s="9">
        <v>17</v>
      </c>
      <c r="M41" s="6">
        <v>609</v>
      </c>
    </row>
    <row r="42" spans="1:13" ht="15">
      <c r="A42" s="12">
        <v>36</v>
      </c>
      <c r="B42" s="21">
        <v>98908</v>
      </c>
      <c r="C42" s="21">
        <v>201200201688</v>
      </c>
      <c r="D42" s="9" t="s">
        <v>110</v>
      </c>
      <c r="E42" s="7" t="s">
        <v>532</v>
      </c>
      <c r="F42" s="7" t="s">
        <v>451</v>
      </c>
      <c r="G42" s="7" t="s">
        <v>47</v>
      </c>
      <c r="H42" s="7" t="s">
        <v>37</v>
      </c>
      <c r="I42" s="31" t="s">
        <v>37</v>
      </c>
      <c r="J42" s="32">
        <v>41310</v>
      </c>
      <c r="K42" s="9" t="s">
        <v>279</v>
      </c>
      <c r="L42" s="9">
        <v>18</v>
      </c>
      <c r="M42" s="6">
        <v>609</v>
      </c>
    </row>
    <row r="43" spans="1:13" ht="15">
      <c r="A43" s="4">
        <v>37</v>
      </c>
      <c r="B43" s="22">
        <v>98271</v>
      </c>
      <c r="C43" s="22">
        <v>201300032870</v>
      </c>
      <c r="D43" s="9" t="s">
        <v>119</v>
      </c>
      <c r="E43" s="7" t="s">
        <v>532</v>
      </c>
      <c r="F43" s="7" t="s">
        <v>451</v>
      </c>
      <c r="G43" s="7" t="s">
        <v>47</v>
      </c>
      <c r="H43" s="7" t="s">
        <v>37</v>
      </c>
      <c r="I43" s="31" t="s">
        <v>37</v>
      </c>
      <c r="J43" s="32">
        <v>41353</v>
      </c>
      <c r="K43" s="9" t="s">
        <v>290</v>
      </c>
      <c r="L43" s="9">
        <v>18</v>
      </c>
      <c r="M43" s="6">
        <v>609</v>
      </c>
    </row>
    <row r="44" spans="1:13" ht="15">
      <c r="A44" s="12">
        <v>38</v>
      </c>
      <c r="B44" s="21">
        <v>98270</v>
      </c>
      <c r="C44" s="22">
        <v>201300032868</v>
      </c>
      <c r="D44" s="9" t="s">
        <v>118</v>
      </c>
      <c r="E44" s="7" t="s">
        <v>532</v>
      </c>
      <c r="F44" s="7" t="s">
        <v>451</v>
      </c>
      <c r="G44" s="7" t="s">
        <v>47</v>
      </c>
      <c r="H44" s="7" t="s">
        <v>37</v>
      </c>
      <c r="I44" s="31" t="s">
        <v>37</v>
      </c>
      <c r="J44" s="32">
        <v>41353</v>
      </c>
      <c r="K44" s="9" t="s">
        <v>289</v>
      </c>
      <c r="L44" s="9">
        <v>18</v>
      </c>
      <c r="M44" s="6">
        <v>609</v>
      </c>
    </row>
    <row r="45" spans="1:13" ht="15">
      <c r="A45" s="4">
        <v>39</v>
      </c>
      <c r="B45" s="22">
        <v>99792</v>
      </c>
      <c r="C45" s="22">
        <v>201300082559</v>
      </c>
      <c r="D45" s="9" t="s">
        <v>125</v>
      </c>
      <c r="E45" s="7" t="s">
        <v>568</v>
      </c>
      <c r="F45" s="7" t="s">
        <v>429</v>
      </c>
      <c r="G45" s="7" t="s">
        <v>430</v>
      </c>
      <c r="H45" s="7" t="s">
        <v>37</v>
      </c>
      <c r="I45" s="31" t="s">
        <v>37</v>
      </c>
      <c r="J45" s="32">
        <v>41425</v>
      </c>
      <c r="K45" s="9" t="s">
        <v>302</v>
      </c>
      <c r="L45" s="9">
        <v>5</v>
      </c>
      <c r="M45" s="6">
        <v>609</v>
      </c>
    </row>
    <row r="46" spans="1:13" ht="15">
      <c r="A46" s="12">
        <v>40</v>
      </c>
      <c r="B46" s="21">
        <v>101218</v>
      </c>
      <c r="C46" s="21">
        <v>201300095507</v>
      </c>
      <c r="D46" s="9" t="s">
        <v>128</v>
      </c>
      <c r="E46" s="7" t="s">
        <v>568</v>
      </c>
      <c r="F46" s="7" t="s">
        <v>429</v>
      </c>
      <c r="G46" s="7" t="s">
        <v>430</v>
      </c>
      <c r="H46" s="7" t="s">
        <v>37</v>
      </c>
      <c r="I46" s="31" t="s">
        <v>37</v>
      </c>
      <c r="J46" s="32">
        <v>41425</v>
      </c>
      <c r="K46" s="9" t="s">
        <v>306</v>
      </c>
      <c r="L46" s="9">
        <v>13</v>
      </c>
      <c r="M46" s="6">
        <v>609</v>
      </c>
    </row>
    <row r="47" spans="1:13" ht="15">
      <c r="A47" s="4">
        <v>41</v>
      </c>
      <c r="B47" s="22">
        <v>101217</v>
      </c>
      <c r="C47" s="22">
        <v>201300095512</v>
      </c>
      <c r="D47" s="9" t="s">
        <v>127</v>
      </c>
      <c r="E47" s="7" t="s">
        <v>568</v>
      </c>
      <c r="F47" s="7" t="s">
        <v>429</v>
      </c>
      <c r="G47" s="7" t="s">
        <v>430</v>
      </c>
      <c r="H47" s="7" t="s">
        <v>37</v>
      </c>
      <c r="I47" s="31" t="s">
        <v>37</v>
      </c>
      <c r="J47" s="32">
        <v>41425</v>
      </c>
      <c r="K47" s="9" t="s">
        <v>305</v>
      </c>
      <c r="L47" s="9">
        <v>13</v>
      </c>
      <c r="M47" s="6">
        <v>609</v>
      </c>
    </row>
    <row r="48" spans="1:13" ht="15">
      <c r="A48" s="12">
        <v>42</v>
      </c>
      <c r="B48" s="21">
        <v>102925</v>
      </c>
      <c r="C48" s="22">
        <v>201300107158</v>
      </c>
      <c r="D48" s="9" t="s">
        <v>131</v>
      </c>
      <c r="E48" s="7" t="s">
        <v>568</v>
      </c>
      <c r="F48" s="7" t="s">
        <v>429</v>
      </c>
      <c r="G48" s="7" t="s">
        <v>430</v>
      </c>
      <c r="H48" s="7" t="s">
        <v>37</v>
      </c>
      <c r="I48" s="31" t="s">
        <v>37</v>
      </c>
      <c r="J48" s="32">
        <v>41430</v>
      </c>
      <c r="K48" s="9" t="s">
        <v>309</v>
      </c>
      <c r="L48" s="9">
        <v>13</v>
      </c>
      <c r="M48" s="6">
        <v>609</v>
      </c>
    </row>
    <row r="49" spans="1:13" ht="15">
      <c r="A49" s="4">
        <v>43</v>
      </c>
      <c r="B49" s="22">
        <v>99793</v>
      </c>
      <c r="C49" s="22">
        <v>201300189057</v>
      </c>
      <c r="D49" s="9" t="s">
        <v>126</v>
      </c>
      <c r="E49" s="7" t="s">
        <v>568</v>
      </c>
      <c r="F49" s="7" t="s">
        <v>429</v>
      </c>
      <c r="G49" s="7" t="s">
        <v>430</v>
      </c>
      <c r="H49" s="7" t="s">
        <v>37</v>
      </c>
      <c r="I49" s="31" t="s">
        <v>37</v>
      </c>
      <c r="J49" s="32">
        <v>41682</v>
      </c>
      <c r="K49" s="9" t="s">
        <v>303</v>
      </c>
      <c r="L49" s="9">
        <v>21</v>
      </c>
      <c r="M49" s="6">
        <v>609</v>
      </c>
    </row>
    <row r="50" spans="1:13" ht="15">
      <c r="A50" s="12">
        <v>44</v>
      </c>
      <c r="B50" s="21">
        <v>84171</v>
      </c>
      <c r="C50" s="21">
        <v>201300189110</v>
      </c>
      <c r="D50" s="9" t="s">
        <v>72</v>
      </c>
      <c r="E50" s="7" t="s">
        <v>568</v>
      </c>
      <c r="F50" s="7" t="s">
        <v>443</v>
      </c>
      <c r="G50" s="7" t="s">
        <v>48</v>
      </c>
      <c r="H50" s="7" t="s">
        <v>37</v>
      </c>
      <c r="I50" s="31" t="s">
        <v>37</v>
      </c>
      <c r="J50" s="32">
        <v>41682</v>
      </c>
      <c r="K50" s="9" t="s">
        <v>220</v>
      </c>
      <c r="L50" s="9">
        <v>26</v>
      </c>
      <c r="M50" s="6">
        <v>609</v>
      </c>
    </row>
    <row r="51" spans="1:13" ht="15">
      <c r="A51" s="4">
        <v>45</v>
      </c>
      <c r="B51" s="22">
        <v>84172</v>
      </c>
      <c r="C51" s="22">
        <v>201300189092</v>
      </c>
      <c r="D51" s="9" t="s">
        <v>71</v>
      </c>
      <c r="E51" s="7" t="s">
        <v>568</v>
      </c>
      <c r="F51" s="7" t="s">
        <v>443</v>
      </c>
      <c r="G51" s="7" t="s">
        <v>48</v>
      </c>
      <c r="H51" s="7" t="s">
        <v>37</v>
      </c>
      <c r="I51" s="31" t="s">
        <v>37</v>
      </c>
      <c r="J51" s="32">
        <v>41682</v>
      </c>
      <c r="K51" s="9" t="s">
        <v>218</v>
      </c>
      <c r="L51" s="9">
        <v>26</v>
      </c>
      <c r="M51" s="6">
        <v>609</v>
      </c>
    </row>
    <row r="52" spans="1:13" ht="15">
      <c r="A52" s="12">
        <v>46</v>
      </c>
      <c r="B52" s="21">
        <v>99509</v>
      </c>
      <c r="C52" s="22">
        <v>201300189152</v>
      </c>
      <c r="D52" s="9" t="s">
        <v>122</v>
      </c>
      <c r="E52" s="7" t="s">
        <v>568</v>
      </c>
      <c r="F52" s="7" t="s">
        <v>429</v>
      </c>
      <c r="G52" s="7" t="s">
        <v>430</v>
      </c>
      <c r="H52" s="7" t="s">
        <v>37</v>
      </c>
      <c r="I52" s="31" t="s">
        <v>37</v>
      </c>
      <c r="J52" s="32">
        <v>41688</v>
      </c>
      <c r="K52" s="9" t="s">
        <v>299</v>
      </c>
      <c r="L52" s="9">
        <v>29</v>
      </c>
      <c r="M52" s="6">
        <v>609</v>
      </c>
    </row>
    <row r="53" spans="1:13" ht="15">
      <c r="A53" s="4">
        <v>47</v>
      </c>
      <c r="B53" s="22">
        <v>93332</v>
      </c>
      <c r="C53" s="22">
        <v>201300189147</v>
      </c>
      <c r="D53" s="9" t="s">
        <v>86</v>
      </c>
      <c r="E53" s="7" t="s">
        <v>568</v>
      </c>
      <c r="F53" s="7" t="s">
        <v>429</v>
      </c>
      <c r="G53" s="7" t="s">
        <v>430</v>
      </c>
      <c r="H53" s="7" t="s">
        <v>37</v>
      </c>
      <c r="I53" s="31" t="s">
        <v>37</v>
      </c>
      <c r="J53" s="32">
        <v>41689</v>
      </c>
      <c r="K53" s="9" t="s">
        <v>243</v>
      </c>
      <c r="L53" s="9">
        <v>23</v>
      </c>
      <c r="M53" s="6">
        <v>609</v>
      </c>
    </row>
    <row r="54" spans="1:13" ht="15">
      <c r="A54" s="12">
        <v>48</v>
      </c>
      <c r="B54" s="21">
        <v>99789</v>
      </c>
      <c r="C54" s="21">
        <v>201300189076</v>
      </c>
      <c r="D54" s="9" t="s">
        <v>123</v>
      </c>
      <c r="E54" s="7" t="s">
        <v>568</v>
      </c>
      <c r="F54" s="7" t="s">
        <v>429</v>
      </c>
      <c r="G54" s="7" t="s">
        <v>430</v>
      </c>
      <c r="H54" s="7" t="s">
        <v>37</v>
      </c>
      <c r="I54" s="31" t="s">
        <v>37</v>
      </c>
      <c r="J54" s="32">
        <v>41689</v>
      </c>
      <c r="K54" s="9" t="s">
        <v>300</v>
      </c>
      <c r="L54" s="9">
        <v>29</v>
      </c>
      <c r="M54" s="6">
        <v>609</v>
      </c>
    </row>
    <row r="55" spans="1:13" ht="15">
      <c r="A55" s="4">
        <v>49</v>
      </c>
      <c r="B55" s="22">
        <v>64504</v>
      </c>
      <c r="C55" s="22">
        <v>201300189123</v>
      </c>
      <c r="D55" s="9" t="s">
        <v>67</v>
      </c>
      <c r="E55" s="7" t="s">
        <v>568</v>
      </c>
      <c r="F55" s="7" t="s">
        <v>443</v>
      </c>
      <c r="G55" s="7" t="s">
        <v>48</v>
      </c>
      <c r="H55" s="7" t="s">
        <v>37</v>
      </c>
      <c r="I55" s="31" t="s">
        <v>37</v>
      </c>
      <c r="J55" s="32">
        <v>41689</v>
      </c>
      <c r="K55" s="9" t="s">
        <v>213</v>
      </c>
      <c r="L55" s="9">
        <v>26</v>
      </c>
      <c r="M55" s="6">
        <v>609</v>
      </c>
    </row>
    <row r="56" spans="1:13" ht="15">
      <c r="A56" s="12">
        <v>50</v>
      </c>
      <c r="B56" s="21">
        <v>93333</v>
      </c>
      <c r="C56" s="22">
        <v>201300189068</v>
      </c>
      <c r="D56" s="9" t="s">
        <v>85</v>
      </c>
      <c r="E56" s="7" t="s">
        <v>568</v>
      </c>
      <c r="F56" s="7" t="s">
        <v>429</v>
      </c>
      <c r="G56" s="7" t="s">
        <v>430</v>
      </c>
      <c r="H56" s="7" t="s">
        <v>37</v>
      </c>
      <c r="I56" s="31" t="s">
        <v>37</v>
      </c>
      <c r="J56" s="32">
        <v>41691</v>
      </c>
      <c r="K56" s="9" t="s">
        <v>242</v>
      </c>
      <c r="L56" s="9">
        <v>23</v>
      </c>
      <c r="M56" s="6">
        <v>609</v>
      </c>
    </row>
    <row r="57" spans="1:13" ht="15">
      <c r="A57" s="4">
        <v>51</v>
      </c>
      <c r="B57" s="22">
        <v>105830</v>
      </c>
      <c r="C57" s="22">
        <v>201400001017</v>
      </c>
      <c r="D57" s="9" t="s">
        <v>137</v>
      </c>
      <c r="E57" s="7" t="s">
        <v>45</v>
      </c>
      <c r="F57" s="7" t="s">
        <v>442</v>
      </c>
      <c r="G57" s="7" t="s">
        <v>47</v>
      </c>
      <c r="H57" s="7" t="s">
        <v>37</v>
      </c>
      <c r="I57" s="31" t="s">
        <v>37</v>
      </c>
      <c r="J57" s="32">
        <v>41701</v>
      </c>
      <c r="K57" s="9" t="s">
        <v>317</v>
      </c>
      <c r="L57" s="9">
        <v>7</v>
      </c>
      <c r="M57" s="6">
        <v>609</v>
      </c>
    </row>
    <row r="58" spans="1:13" ht="15">
      <c r="A58" s="12">
        <v>52</v>
      </c>
      <c r="B58" s="21">
        <v>99794</v>
      </c>
      <c r="C58" s="21">
        <v>201400001031</v>
      </c>
      <c r="D58" s="9" t="s">
        <v>614</v>
      </c>
      <c r="E58" s="7" t="s">
        <v>615</v>
      </c>
      <c r="F58" s="7" t="s">
        <v>617</v>
      </c>
      <c r="G58" s="34" t="s">
        <v>537</v>
      </c>
      <c r="H58" s="7" t="s">
        <v>574</v>
      </c>
      <c r="I58" s="31" t="s">
        <v>574</v>
      </c>
      <c r="J58" s="32">
        <v>41704</v>
      </c>
      <c r="K58" s="9" t="s">
        <v>616</v>
      </c>
      <c r="L58" s="9">
        <v>7</v>
      </c>
      <c r="M58" s="6">
        <v>609</v>
      </c>
    </row>
    <row r="59" spans="1:13" ht="15">
      <c r="A59" s="4">
        <v>53</v>
      </c>
      <c r="B59" s="22">
        <v>99795</v>
      </c>
      <c r="C59" s="22">
        <v>201400001026</v>
      </c>
      <c r="D59" s="9" t="s">
        <v>113</v>
      </c>
      <c r="E59" s="7" t="s">
        <v>45</v>
      </c>
      <c r="F59" s="7" t="s">
        <v>432</v>
      </c>
      <c r="G59" s="7" t="s">
        <v>47</v>
      </c>
      <c r="H59" s="7" t="s">
        <v>37</v>
      </c>
      <c r="I59" s="31" t="s">
        <v>37</v>
      </c>
      <c r="J59" s="32">
        <v>41704</v>
      </c>
      <c r="K59" s="9" t="s">
        <v>284</v>
      </c>
      <c r="L59" s="9">
        <v>1</v>
      </c>
      <c r="M59" s="6">
        <v>609</v>
      </c>
    </row>
    <row r="60" spans="1:13" ht="15">
      <c r="A60" s="12">
        <v>54</v>
      </c>
      <c r="B60" s="21">
        <v>99797</v>
      </c>
      <c r="C60" s="22">
        <v>201400001022</v>
      </c>
      <c r="D60" s="9" t="s">
        <v>114</v>
      </c>
      <c r="E60" s="7" t="s">
        <v>45</v>
      </c>
      <c r="F60" s="7" t="s">
        <v>432</v>
      </c>
      <c r="G60" s="7" t="s">
        <v>47</v>
      </c>
      <c r="H60" s="7" t="s">
        <v>37</v>
      </c>
      <c r="I60" s="31" t="s">
        <v>37</v>
      </c>
      <c r="J60" s="32">
        <v>41704</v>
      </c>
      <c r="K60" s="9" t="s">
        <v>285</v>
      </c>
      <c r="L60" s="9">
        <v>1</v>
      </c>
      <c r="M60" s="6">
        <v>609</v>
      </c>
    </row>
    <row r="61" spans="1:13" ht="15">
      <c r="A61" s="4">
        <v>55</v>
      </c>
      <c r="B61" s="22">
        <v>105828</v>
      </c>
      <c r="C61" s="22">
        <v>201400001008</v>
      </c>
      <c r="D61" s="9" t="s">
        <v>139</v>
      </c>
      <c r="E61" s="7" t="s">
        <v>45</v>
      </c>
      <c r="F61" s="7" t="s">
        <v>442</v>
      </c>
      <c r="G61" s="7" t="s">
        <v>47</v>
      </c>
      <c r="H61" s="7" t="s">
        <v>37</v>
      </c>
      <c r="I61" s="31" t="s">
        <v>37</v>
      </c>
      <c r="J61" s="32">
        <v>41704</v>
      </c>
      <c r="K61" s="9" t="s">
        <v>319</v>
      </c>
      <c r="L61" s="9">
        <v>1</v>
      </c>
      <c r="M61" s="6">
        <v>609</v>
      </c>
    </row>
    <row r="62" spans="1:13" ht="15">
      <c r="A62" s="12">
        <v>56</v>
      </c>
      <c r="B62" s="21">
        <v>105842</v>
      </c>
      <c r="C62" s="21">
        <v>201400001036</v>
      </c>
      <c r="D62" s="9" t="s">
        <v>136</v>
      </c>
      <c r="E62" s="7" t="s">
        <v>45</v>
      </c>
      <c r="F62" s="7" t="s">
        <v>442</v>
      </c>
      <c r="G62" s="7" t="s">
        <v>47</v>
      </c>
      <c r="H62" s="7" t="s">
        <v>37</v>
      </c>
      <c r="I62" s="31" t="s">
        <v>37</v>
      </c>
      <c r="J62" s="32">
        <v>41704</v>
      </c>
      <c r="K62" s="9" t="s">
        <v>316</v>
      </c>
      <c r="L62" s="9">
        <v>1</v>
      </c>
      <c r="M62" s="6">
        <v>609</v>
      </c>
    </row>
    <row r="63" spans="1:13" ht="15">
      <c r="A63" s="4">
        <v>57</v>
      </c>
      <c r="B63" s="22">
        <v>105829</v>
      </c>
      <c r="C63" s="22">
        <v>201400001024</v>
      </c>
      <c r="D63" s="9" t="s">
        <v>138</v>
      </c>
      <c r="E63" s="7" t="s">
        <v>45</v>
      </c>
      <c r="F63" s="7" t="s">
        <v>442</v>
      </c>
      <c r="G63" s="7" t="s">
        <v>47</v>
      </c>
      <c r="H63" s="7" t="s">
        <v>37</v>
      </c>
      <c r="I63" s="31" t="s">
        <v>37</v>
      </c>
      <c r="J63" s="32">
        <v>41704</v>
      </c>
      <c r="K63" s="9" t="s">
        <v>318</v>
      </c>
      <c r="L63" s="9">
        <v>7</v>
      </c>
      <c r="M63" s="6">
        <v>609</v>
      </c>
    </row>
    <row r="64" spans="1:13" ht="15">
      <c r="A64" s="12">
        <v>58</v>
      </c>
      <c r="B64" s="21">
        <v>105831</v>
      </c>
      <c r="C64" s="22">
        <v>201300001034</v>
      </c>
      <c r="D64" s="9" t="s">
        <v>135</v>
      </c>
      <c r="E64" s="7" t="s">
        <v>45</v>
      </c>
      <c r="F64" s="7" t="s">
        <v>442</v>
      </c>
      <c r="G64" s="7" t="s">
        <v>47</v>
      </c>
      <c r="H64" s="7" t="s">
        <v>37</v>
      </c>
      <c r="I64" s="31" t="s">
        <v>37</v>
      </c>
      <c r="J64" s="32">
        <v>41704</v>
      </c>
      <c r="K64" s="9" t="s">
        <v>315</v>
      </c>
      <c r="L64" s="9">
        <v>7</v>
      </c>
      <c r="M64" s="6">
        <v>609</v>
      </c>
    </row>
    <row r="65" spans="1:13" ht="15">
      <c r="A65" s="4">
        <v>59</v>
      </c>
      <c r="B65" s="22">
        <v>94435</v>
      </c>
      <c r="C65" s="22">
        <v>201500088240</v>
      </c>
      <c r="D65" s="9" t="s">
        <v>100</v>
      </c>
      <c r="E65" s="7" t="s">
        <v>568</v>
      </c>
      <c r="F65" s="7" t="s">
        <v>444</v>
      </c>
      <c r="G65" s="7" t="s">
        <v>48</v>
      </c>
      <c r="H65" s="7" t="s">
        <v>37</v>
      </c>
      <c r="I65" s="31" t="s">
        <v>37</v>
      </c>
      <c r="J65" s="32">
        <v>41794</v>
      </c>
      <c r="K65" s="9" t="s">
        <v>269</v>
      </c>
      <c r="L65" s="9">
        <v>37</v>
      </c>
      <c r="M65" s="6">
        <v>609</v>
      </c>
    </row>
    <row r="66" spans="1:13" ht="15">
      <c r="A66" s="12">
        <v>60</v>
      </c>
      <c r="B66" s="21">
        <v>94433</v>
      </c>
      <c r="C66" s="21">
        <v>201500088254</v>
      </c>
      <c r="D66" s="9" t="s">
        <v>99</v>
      </c>
      <c r="E66" s="7" t="s">
        <v>568</v>
      </c>
      <c r="F66" s="7" t="s">
        <v>444</v>
      </c>
      <c r="G66" s="7" t="s">
        <v>48</v>
      </c>
      <c r="H66" s="7" t="s">
        <v>37</v>
      </c>
      <c r="I66" s="31" t="s">
        <v>37</v>
      </c>
      <c r="J66" s="32">
        <v>41794</v>
      </c>
      <c r="K66" s="9" t="s">
        <v>268</v>
      </c>
      <c r="L66" s="9">
        <v>39</v>
      </c>
      <c r="M66" s="6">
        <v>609</v>
      </c>
    </row>
    <row r="67" spans="1:13" ht="15">
      <c r="A67" s="4">
        <v>61</v>
      </c>
      <c r="B67" s="22">
        <v>94437</v>
      </c>
      <c r="C67" s="22">
        <v>201400043074</v>
      </c>
      <c r="D67" s="9" t="s">
        <v>98</v>
      </c>
      <c r="E67" s="7" t="s">
        <v>568</v>
      </c>
      <c r="F67" s="7" t="s">
        <v>444</v>
      </c>
      <c r="G67" s="7" t="s">
        <v>48</v>
      </c>
      <c r="H67" s="7" t="s">
        <v>37</v>
      </c>
      <c r="I67" s="31" t="s">
        <v>37</v>
      </c>
      <c r="J67" s="32">
        <v>41794</v>
      </c>
      <c r="K67" s="9" t="s">
        <v>267</v>
      </c>
      <c r="L67" s="9">
        <v>37</v>
      </c>
      <c r="M67" s="6">
        <v>609</v>
      </c>
    </row>
    <row r="68" spans="1:13" ht="15">
      <c r="A68" s="12">
        <v>62</v>
      </c>
      <c r="B68" s="21">
        <v>110741</v>
      </c>
      <c r="C68" s="22">
        <v>201400097758</v>
      </c>
      <c r="D68" s="9" t="s">
        <v>149</v>
      </c>
      <c r="E68" s="7" t="s">
        <v>45</v>
      </c>
      <c r="F68" s="7" t="s">
        <v>442</v>
      </c>
      <c r="G68" s="7" t="s">
        <v>47</v>
      </c>
      <c r="H68" s="7" t="s">
        <v>37</v>
      </c>
      <c r="I68" s="31" t="s">
        <v>37</v>
      </c>
      <c r="J68" s="32">
        <v>41858</v>
      </c>
      <c r="K68" s="9" t="s">
        <v>350</v>
      </c>
      <c r="L68" s="9">
        <v>15</v>
      </c>
      <c r="M68" s="6">
        <v>609</v>
      </c>
    </row>
    <row r="69" spans="1:13" ht="15">
      <c r="A69" s="4">
        <v>63</v>
      </c>
      <c r="B69" s="22">
        <v>110690</v>
      </c>
      <c r="C69" s="22">
        <v>201400097745</v>
      </c>
      <c r="D69" s="9" t="s">
        <v>148</v>
      </c>
      <c r="E69" s="7" t="s">
        <v>45</v>
      </c>
      <c r="F69" s="7" t="s">
        <v>442</v>
      </c>
      <c r="G69" s="7" t="s">
        <v>47</v>
      </c>
      <c r="H69" s="7" t="s">
        <v>37</v>
      </c>
      <c r="I69" s="31" t="s">
        <v>37</v>
      </c>
      <c r="J69" s="32">
        <v>41866</v>
      </c>
      <c r="K69" s="9" t="s">
        <v>349</v>
      </c>
      <c r="L69" s="9">
        <v>18</v>
      </c>
      <c r="M69" s="6">
        <v>609</v>
      </c>
    </row>
    <row r="70" spans="1:13" ht="30">
      <c r="A70" s="12">
        <v>64</v>
      </c>
      <c r="B70" s="21">
        <v>109864</v>
      </c>
      <c r="C70" s="21">
        <v>201400093108</v>
      </c>
      <c r="D70" s="9" t="s">
        <v>147</v>
      </c>
      <c r="E70" s="7" t="s">
        <v>190</v>
      </c>
      <c r="F70" s="7" t="s">
        <v>204</v>
      </c>
      <c r="G70" s="7" t="s">
        <v>42</v>
      </c>
      <c r="H70" s="7" t="s">
        <v>37</v>
      </c>
      <c r="I70" s="31" t="s">
        <v>37</v>
      </c>
      <c r="J70" s="32">
        <v>41879</v>
      </c>
      <c r="K70" s="9" t="s">
        <v>348</v>
      </c>
      <c r="L70" s="9">
        <v>1</v>
      </c>
      <c r="M70" s="6">
        <v>609</v>
      </c>
    </row>
    <row r="71" spans="1:13" ht="30">
      <c r="A71" s="4">
        <v>65</v>
      </c>
      <c r="B71" s="22">
        <v>109865</v>
      </c>
      <c r="C71" s="22">
        <v>201400093087</v>
      </c>
      <c r="D71" s="9" t="s">
        <v>146</v>
      </c>
      <c r="E71" s="7" t="s">
        <v>190</v>
      </c>
      <c r="F71" s="7" t="s">
        <v>204</v>
      </c>
      <c r="G71" s="7" t="s">
        <v>42</v>
      </c>
      <c r="H71" s="7" t="s">
        <v>37</v>
      </c>
      <c r="I71" s="31" t="s">
        <v>37</v>
      </c>
      <c r="J71" s="32">
        <v>41879</v>
      </c>
      <c r="K71" s="9" t="s">
        <v>347</v>
      </c>
      <c r="L71" s="9">
        <v>1</v>
      </c>
      <c r="M71" s="6">
        <v>609</v>
      </c>
    </row>
    <row r="72" spans="1:13" ht="15">
      <c r="A72" s="12">
        <v>66</v>
      </c>
      <c r="B72" s="21">
        <v>100248</v>
      </c>
      <c r="C72" s="22">
        <v>201400105246</v>
      </c>
      <c r="D72" s="9" t="s">
        <v>109</v>
      </c>
      <c r="E72" s="7" t="s">
        <v>188</v>
      </c>
      <c r="F72" s="7" t="s">
        <v>435</v>
      </c>
      <c r="G72" s="7" t="s">
        <v>436</v>
      </c>
      <c r="H72" s="7" t="s">
        <v>37</v>
      </c>
      <c r="I72" s="31" t="s">
        <v>37</v>
      </c>
      <c r="J72" s="32">
        <v>41919</v>
      </c>
      <c r="K72" s="9" t="s">
        <v>278</v>
      </c>
      <c r="L72" s="9">
        <v>4</v>
      </c>
      <c r="M72" s="6">
        <v>609</v>
      </c>
    </row>
    <row r="73" spans="1:13" ht="15">
      <c r="A73" s="4">
        <v>67</v>
      </c>
      <c r="B73" s="22">
        <v>100787</v>
      </c>
      <c r="C73" s="22">
        <v>201400105233</v>
      </c>
      <c r="D73" s="9" t="s">
        <v>112</v>
      </c>
      <c r="E73" s="7" t="s">
        <v>188</v>
      </c>
      <c r="F73" s="7" t="s">
        <v>435</v>
      </c>
      <c r="G73" s="7" t="s">
        <v>436</v>
      </c>
      <c r="H73" s="7" t="s">
        <v>37</v>
      </c>
      <c r="I73" s="31" t="s">
        <v>37</v>
      </c>
      <c r="J73" s="32">
        <v>41919</v>
      </c>
      <c r="K73" s="9" t="s">
        <v>283</v>
      </c>
      <c r="L73" s="9">
        <v>4</v>
      </c>
      <c r="M73" s="6">
        <v>609</v>
      </c>
    </row>
    <row r="74" spans="1:13" ht="15">
      <c r="A74" s="12">
        <v>68</v>
      </c>
      <c r="B74" s="21">
        <v>100786</v>
      </c>
      <c r="C74" s="21">
        <v>201400105239</v>
      </c>
      <c r="D74" s="9" t="s">
        <v>569</v>
      </c>
      <c r="E74" s="7" t="s">
        <v>188</v>
      </c>
      <c r="F74" s="7" t="s">
        <v>435</v>
      </c>
      <c r="G74" s="7" t="s">
        <v>436</v>
      </c>
      <c r="H74" s="7" t="s">
        <v>37</v>
      </c>
      <c r="I74" s="31" t="s">
        <v>37</v>
      </c>
      <c r="J74" s="32">
        <v>41922</v>
      </c>
      <c r="K74" s="9" t="s">
        <v>570</v>
      </c>
      <c r="L74" s="9">
        <v>4</v>
      </c>
      <c r="M74" s="6">
        <v>609</v>
      </c>
    </row>
    <row r="75" spans="1:13" ht="15">
      <c r="A75" s="4">
        <v>69</v>
      </c>
      <c r="B75" s="22">
        <v>107512</v>
      </c>
      <c r="C75" s="22">
        <v>201400099609</v>
      </c>
      <c r="D75" s="9" t="s">
        <v>142</v>
      </c>
      <c r="E75" s="7" t="s">
        <v>568</v>
      </c>
      <c r="F75" s="7" t="s">
        <v>429</v>
      </c>
      <c r="G75" s="7" t="s">
        <v>430</v>
      </c>
      <c r="H75" s="7" t="s">
        <v>37</v>
      </c>
      <c r="I75" s="31" t="s">
        <v>37</v>
      </c>
      <c r="J75" s="32">
        <v>41927</v>
      </c>
      <c r="K75" s="9" t="s">
        <v>327</v>
      </c>
      <c r="L75" s="9">
        <v>36</v>
      </c>
      <c r="M75" s="6">
        <v>609</v>
      </c>
    </row>
    <row r="76" spans="1:13" ht="15">
      <c r="A76" s="12">
        <v>70</v>
      </c>
      <c r="B76" s="21">
        <v>110967</v>
      </c>
      <c r="C76" s="22">
        <v>201400114615</v>
      </c>
      <c r="D76" s="9" t="s">
        <v>151</v>
      </c>
      <c r="E76" s="7" t="s">
        <v>45</v>
      </c>
      <c r="F76" s="7" t="s">
        <v>442</v>
      </c>
      <c r="G76" s="7" t="s">
        <v>47</v>
      </c>
      <c r="H76" s="7" t="s">
        <v>37</v>
      </c>
      <c r="I76" s="31" t="s">
        <v>37</v>
      </c>
      <c r="J76" s="32">
        <v>41927</v>
      </c>
      <c r="K76" s="9" t="s">
        <v>352</v>
      </c>
      <c r="L76" s="9">
        <v>18</v>
      </c>
      <c r="M76" s="6">
        <v>609</v>
      </c>
    </row>
    <row r="77" spans="1:13" ht="15">
      <c r="A77" s="4">
        <v>71</v>
      </c>
      <c r="B77" s="22">
        <v>110968</v>
      </c>
      <c r="C77" s="22">
        <v>201400114640</v>
      </c>
      <c r="D77" s="9" t="s">
        <v>152</v>
      </c>
      <c r="E77" s="7" t="s">
        <v>45</v>
      </c>
      <c r="F77" s="7" t="s">
        <v>442</v>
      </c>
      <c r="G77" s="7" t="s">
        <v>47</v>
      </c>
      <c r="H77" s="7" t="s">
        <v>37</v>
      </c>
      <c r="I77" s="31" t="s">
        <v>37</v>
      </c>
      <c r="J77" s="32">
        <v>41927</v>
      </c>
      <c r="K77" s="9" t="s">
        <v>353</v>
      </c>
      <c r="L77" s="9">
        <v>18</v>
      </c>
      <c r="M77" s="6">
        <v>609</v>
      </c>
    </row>
    <row r="78" spans="1:13" ht="15">
      <c r="A78" s="12">
        <v>72</v>
      </c>
      <c r="B78" s="21">
        <v>107511</v>
      </c>
      <c r="C78" s="21">
        <v>201400099516</v>
      </c>
      <c r="D78" s="9" t="s">
        <v>144</v>
      </c>
      <c r="E78" s="7" t="s">
        <v>568</v>
      </c>
      <c r="F78" s="7" t="s">
        <v>429</v>
      </c>
      <c r="G78" s="7" t="s">
        <v>430</v>
      </c>
      <c r="H78" s="7" t="s">
        <v>37</v>
      </c>
      <c r="I78" s="31" t="s">
        <v>37</v>
      </c>
      <c r="J78" s="32">
        <v>41928</v>
      </c>
      <c r="K78" s="9" t="s">
        <v>329</v>
      </c>
      <c r="L78" s="9">
        <v>36</v>
      </c>
      <c r="M78" s="6">
        <v>609</v>
      </c>
    </row>
    <row r="79" spans="1:13" ht="15">
      <c r="A79" s="4">
        <v>73</v>
      </c>
      <c r="B79" s="22">
        <v>110228</v>
      </c>
      <c r="C79" s="22">
        <v>201400099657</v>
      </c>
      <c r="D79" s="9" t="s">
        <v>150</v>
      </c>
      <c r="E79" s="7" t="s">
        <v>568</v>
      </c>
      <c r="F79" s="7" t="s">
        <v>429</v>
      </c>
      <c r="G79" s="7" t="s">
        <v>430</v>
      </c>
      <c r="H79" s="7" t="s">
        <v>37</v>
      </c>
      <c r="I79" s="31" t="s">
        <v>37</v>
      </c>
      <c r="J79" s="32">
        <v>41955</v>
      </c>
      <c r="K79" s="9" t="s">
        <v>351</v>
      </c>
      <c r="L79" s="9">
        <v>34</v>
      </c>
      <c r="M79" s="6">
        <v>609</v>
      </c>
    </row>
    <row r="80" spans="1:13" ht="30">
      <c r="A80" s="12">
        <v>74</v>
      </c>
      <c r="B80" s="21">
        <v>112547</v>
      </c>
      <c r="C80" s="22">
        <v>201400157962</v>
      </c>
      <c r="D80" s="9" t="s">
        <v>156</v>
      </c>
      <c r="E80" s="7" t="s">
        <v>532</v>
      </c>
      <c r="F80" s="7" t="s">
        <v>418</v>
      </c>
      <c r="G80" s="7" t="s">
        <v>47</v>
      </c>
      <c r="H80" s="7" t="s">
        <v>37</v>
      </c>
      <c r="I80" s="31" t="s">
        <v>37</v>
      </c>
      <c r="J80" s="32">
        <v>42020</v>
      </c>
      <c r="K80" s="9" t="s">
        <v>364</v>
      </c>
      <c r="L80" s="9">
        <v>1</v>
      </c>
      <c r="M80" s="6">
        <v>609</v>
      </c>
    </row>
    <row r="81" spans="1:13" ht="30">
      <c r="A81" s="4">
        <v>75</v>
      </c>
      <c r="B81" s="22">
        <v>112554</v>
      </c>
      <c r="C81" s="22">
        <v>201400157906</v>
      </c>
      <c r="D81" s="9" t="s">
        <v>157</v>
      </c>
      <c r="E81" s="7" t="s">
        <v>532</v>
      </c>
      <c r="F81" s="7" t="s">
        <v>418</v>
      </c>
      <c r="G81" s="7" t="s">
        <v>47</v>
      </c>
      <c r="H81" s="7" t="s">
        <v>37</v>
      </c>
      <c r="I81" s="31" t="s">
        <v>37</v>
      </c>
      <c r="J81" s="32">
        <v>42020</v>
      </c>
      <c r="K81" s="9" t="s">
        <v>365</v>
      </c>
      <c r="L81" s="9">
        <v>1</v>
      </c>
      <c r="M81" s="6">
        <v>609</v>
      </c>
    </row>
    <row r="82" spans="1:13" ht="30">
      <c r="A82" s="12">
        <v>76</v>
      </c>
      <c r="B82" s="21">
        <v>112546</v>
      </c>
      <c r="C82" s="21">
        <v>201400157863</v>
      </c>
      <c r="D82" s="9" t="s">
        <v>155</v>
      </c>
      <c r="E82" s="7" t="s">
        <v>532</v>
      </c>
      <c r="F82" s="7" t="s">
        <v>418</v>
      </c>
      <c r="G82" s="7" t="s">
        <v>47</v>
      </c>
      <c r="H82" s="7" t="s">
        <v>37</v>
      </c>
      <c r="I82" s="31" t="s">
        <v>37</v>
      </c>
      <c r="J82" s="32">
        <v>42020</v>
      </c>
      <c r="K82" s="9" t="s">
        <v>363</v>
      </c>
      <c r="L82" s="9">
        <v>1</v>
      </c>
      <c r="M82" s="6">
        <v>609</v>
      </c>
    </row>
    <row r="83" spans="1:13" ht="30">
      <c r="A83" s="4">
        <v>77</v>
      </c>
      <c r="B83" s="22">
        <v>112327</v>
      </c>
      <c r="C83" s="22">
        <v>201400149640</v>
      </c>
      <c r="D83" s="9" t="s">
        <v>153</v>
      </c>
      <c r="E83" s="7" t="s">
        <v>532</v>
      </c>
      <c r="F83" s="7" t="s">
        <v>418</v>
      </c>
      <c r="G83" s="7" t="s">
        <v>47</v>
      </c>
      <c r="H83" s="7" t="s">
        <v>37</v>
      </c>
      <c r="I83" s="31" t="s">
        <v>37</v>
      </c>
      <c r="J83" s="32">
        <v>42020</v>
      </c>
      <c r="K83" s="9" t="s">
        <v>354</v>
      </c>
      <c r="L83" s="9">
        <v>4</v>
      </c>
      <c r="M83" s="6">
        <v>609</v>
      </c>
    </row>
    <row r="84" spans="1:13" ht="30">
      <c r="A84" s="12">
        <v>78</v>
      </c>
      <c r="B84" s="21">
        <v>112562</v>
      </c>
      <c r="C84" s="22">
        <v>201400157893</v>
      </c>
      <c r="D84" s="9" t="s">
        <v>158</v>
      </c>
      <c r="E84" s="7" t="s">
        <v>532</v>
      </c>
      <c r="F84" s="7" t="s">
        <v>418</v>
      </c>
      <c r="G84" s="7" t="s">
        <v>47</v>
      </c>
      <c r="H84" s="7" t="s">
        <v>37</v>
      </c>
      <c r="I84" s="31" t="s">
        <v>37</v>
      </c>
      <c r="J84" s="32">
        <v>42020</v>
      </c>
      <c r="K84" s="9" t="s">
        <v>367</v>
      </c>
      <c r="L84" s="9">
        <v>1</v>
      </c>
      <c r="M84" s="6">
        <v>609</v>
      </c>
    </row>
    <row r="85" spans="1:13" ht="30">
      <c r="A85" s="4">
        <v>79</v>
      </c>
      <c r="B85" s="22">
        <v>112555</v>
      </c>
      <c r="C85" s="22">
        <v>201400157873</v>
      </c>
      <c r="D85" s="9" t="s">
        <v>154</v>
      </c>
      <c r="E85" s="7" t="s">
        <v>532</v>
      </c>
      <c r="F85" s="7" t="s">
        <v>418</v>
      </c>
      <c r="G85" s="7" t="s">
        <v>47</v>
      </c>
      <c r="H85" s="7" t="s">
        <v>37</v>
      </c>
      <c r="I85" s="31" t="s">
        <v>37</v>
      </c>
      <c r="J85" s="32">
        <v>42024</v>
      </c>
      <c r="K85" s="9" t="s">
        <v>362</v>
      </c>
      <c r="L85" s="9">
        <v>1</v>
      </c>
      <c r="M85" s="6">
        <v>609</v>
      </c>
    </row>
    <row r="86" spans="1:13" ht="15">
      <c r="A86" s="12">
        <v>80</v>
      </c>
      <c r="B86" s="21">
        <v>112402</v>
      </c>
      <c r="C86" s="21">
        <v>201400165994</v>
      </c>
      <c r="D86" s="9" t="s">
        <v>161</v>
      </c>
      <c r="E86" s="7" t="s">
        <v>191</v>
      </c>
      <c r="F86" s="7" t="s">
        <v>205</v>
      </c>
      <c r="G86" s="7" t="s">
        <v>47</v>
      </c>
      <c r="H86" s="7" t="s">
        <v>37</v>
      </c>
      <c r="I86" s="31" t="s">
        <v>37</v>
      </c>
      <c r="J86" s="32">
        <v>42025</v>
      </c>
      <c r="K86" s="9" t="s">
        <v>372</v>
      </c>
      <c r="L86" s="9">
        <v>18</v>
      </c>
      <c r="M86" s="6">
        <v>609</v>
      </c>
    </row>
    <row r="87" spans="1:13" ht="30">
      <c r="A87" s="4">
        <v>81</v>
      </c>
      <c r="B87" s="22">
        <v>112548</v>
      </c>
      <c r="C87" s="22">
        <v>201400159069</v>
      </c>
      <c r="D87" s="9" t="s">
        <v>531</v>
      </c>
      <c r="E87" s="7" t="s">
        <v>532</v>
      </c>
      <c r="F87" s="7" t="s">
        <v>533</v>
      </c>
      <c r="G87" s="34" t="s">
        <v>613</v>
      </c>
      <c r="H87" s="7" t="s">
        <v>37</v>
      </c>
      <c r="I87" s="31" t="s">
        <v>37</v>
      </c>
      <c r="J87" s="32">
        <v>42029</v>
      </c>
      <c r="K87" s="9" t="s">
        <v>534</v>
      </c>
      <c r="L87" s="9">
        <v>1</v>
      </c>
      <c r="M87" s="6">
        <v>609</v>
      </c>
    </row>
    <row r="88" spans="1:13" ht="30">
      <c r="A88" s="12">
        <v>82</v>
      </c>
      <c r="B88" s="21">
        <v>112553</v>
      </c>
      <c r="C88" s="22">
        <v>201400165910</v>
      </c>
      <c r="D88" s="9" t="s">
        <v>159</v>
      </c>
      <c r="E88" s="7" t="s">
        <v>532</v>
      </c>
      <c r="F88" s="7" t="s">
        <v>418</v>
      </c>
      <c r="G88" s="7" t="s">
        <v>47</v>
      </c>
      <c r="H88" s="7" t="s">
        <v>37</v>
      </c>
      <c r="I88" s="31" t="s">
        <v>37</v>
      </c>
      <c r="J88" s="32">
        <v>42032</v>
      </c>
      <c r="K88" s="9" t="s">
        <v>369</v>
      </c>
      <c r="L88" s="9">
        <v>2</v>
      </c>
      <c r="M88" s="6">
        <v>609</v>
      </c>
    </row>
    <row r="89" spans="1:13" ht="30">
      <c r="A89" s="4">
        <v>83</v>
      </c>
      <c r="B89" s="22">
        <v>112549</v>
      </c>
      <c r="C89" s="22">
        <v>201400165926</v>
      </c>
      <c r="D89" s="9" t="s">
        <v>160</v>
      </c>
      <c r="E89" s="7" t="s">
        <v>532</v>
      </c>
      <c r="F89" s="7" t="s">
        <v>418</v>
      </c>
      <c r="G89" s="7" t="s">
        <v>47</v>
      </c>
      <c r="H89" s="7" t="s">
        <v>37</v>
      </c>
      <c r="I89" s="31" t="s">
        <v>37</v>
      </c>
      <c r="J89" s="32">
        <v>42032</v>
      </c>
      <c r="K89" s="9" t="s">
        <v>371</v>
      </c>
      <c r="L89" s="9">
        <v>1</v>
      </c>
      <c r="M89" s="6">
        <v>609</v>
      </c>
    </row>
    <row r="90" spans="1:13" ht="15">
      <c r="A90" s="12">
        <v>84</v>
      </c>
      <c r="B90" s="21">
        <v>113708</v>
      </c>
      <c r="C90" s="21">
        <v>201500020704</v>
      </c>
      <c r="D90" s="9" t="s">
        <v>162</v>
      </c>
      <c r="E90" s="7" t="s">
        <v>191</v>
      </c>
      <c r="F90" s="7" t="s">
        <v>434</v>
      </c>
      <c r="G90" s="7" t="s">
        <v>47</v>
      </c>
      <c r="H90" s="7" t="s">
        <v>37</v>
      </c>
      <c r="I90" s="31" t="s">
        <v>37</v>
      </c>
      <c r="J90" s="32">
        <v>42075</v>
      </c>
      <c r="K90" s="9" t="s">
        <v>376</v>
      </c>
      <c r="L90" s="9">
        <v>18</v>
      </c>
      <c r="M90" s="6">
        <v>609</v>
      </c>
    </row>
    <row r="91" spans="1:13" ht="15">
      <c r="A91" s="4">
        <v>85</v>
      </c>
      <c r="B91" s="22">
        <v>113732</v>
      </c>
      <c r="C91" s="22">
        <v>201500026387</v>
      </c>
      <c r="D91" s="9" t="s">
        <v>163</v>
      </c>
      <c r="E91" s="7" t="s">
        <v>192</v>
      </c>
      <c r="F91" s="7" t="s">
        <v>206</v>
      </c>
      <c r="G91" s="7" t="s">
        <v>448</v>
      </c>
      <c r="H91" s="7" t="s">
        <v>37</v>
      </c>
      <c r="I91" s="31" t="s">
        <v>37</v>
      </c>
      <c r="J91" s="32">
        <v>42080</v>
      </c>
      <c r="K91" s="9" t="s">
        <v>377</v>
      </c>
      <c r="L91" s="9">
        <v>1</v>
      </c>
      <c r="M91" s="6">
        <v>609</v>
      </c>
    </row>
    <row r="92" spans="1:13" ht="15">
      <c r="A92" s="12">
        <v>86</v>
      </c>
      <c r="B92" s="21">
        <v>113733</v>
      </c>
      <c r="C92" s="22">
        <v>201500026414</v>
      </c>
      <c r="D92" s="9" t="s">
        <v>164</v>
      </c>
      <c r="E92" s="7" t="s">
        <v>192</v>
      </c>
      <c r="F92" s="7" t="s">
        <v>206</v>
      </c>
      <c r="G92" s="7" t="s">
        <v>448</v>
      </c>
      <c r="H92" s="7" t="s">
        <v>37</v>
      </c>
      <c r="I92" s="31" t="s">
        <v>37</v>
      </c>
      <c r="J92" s="32">
        <v>42080</v>
      </c>
      <c r="K92" s="9" t="s">
        <v>378</v>
      </c>
      <c r="L92" s="9">
        <v>1</v>
      </c>
      <c r="M92" s="6">
        <v>609</v>
      </c>
    </row>
    <row r="93" spans="1:13" ht="30">
      <c r="A93" s="4">
        <v>87</v>
      </c>
      <c r="B93" s="22">
        <v>114271</v>
      </c>
      <c r="C93" s="22">
        <v>201500032592</v>
      </c>
      <c r="D93" s="9" t="s">
        <v>165</v>
      </c>
      <c r="E93" s="7" t="s">
        <v>532</v>
      </c>
      <c r="F93" s="7" t="s">
        <v>418</v>
      </c>
      <c r="G93" s="7" t="s">
        <v>47</v>
      </c>
      <c r="H93" s="7" t="s">
        <v>37</v>
      </c>
      <c r="I93" s="31" t="s">
        <v>37</v>
      </c>
      <c r="J93" s="32">
        <v>42102</v>
      </c>
      <c r="K93" s="9" t="s">
        <v>379</v>
      </c>
      <c r="L93" s="9">
        <v>1</v>
      </c>
      <c r="M93" s="6">
        <v>609</v>
      </c>
    </row>
    <row r="94" spans="1:13" ht="30">
      <c r="A94" s="12">
        <v>88</v>
      </c>
      <c r="B94" s="21">
        <v>83196</v>
      </c>
      <c r="C94" s="21">
        <v>201500034403</v>
      </c>
      <c r="D94" s="9" t="s">
        <v>464</v>
      </c>
      <c r="E94" s="7" t="s">
        <v>185</v>
      </c>
      <c r="F94" s="7" t="s">
        <v>449</v>
      </c>
      <c r="G94" s="34" t="s">
        <v>613</v>
      </c>
      <c r="H94" s="7" t="s">
        <v>37</v>
      </c>
      <c r="I94" s="31" t="s">
        <v>37</v>
      </c>
      <c r="J94" s="32">
        <v>42167</v>
      </c>
      <c r="K94" s="9" t="s">
        <v>465</v>
      </c>
      <c r="L94" s="9">
        <v>7</v>
      </c>
      <c r="M94" s="6">
        <v>609</v>
      </c>
    </row>
    <row r="95" spans="1:13" ht="30">
      <c r="A95" s="4">
        <v>89</v>
      </c>
      <c r="B95" s="22">
        <v>83198</v>
      </c>
      <c r="C95" s="22">
        <v>201500034418</v>
      </c>
      <c r="D95" s="9" t="s">
        <v>462</v>
      </c>
      <c r="E95" s="7" t="s">
        <v>185</v>
      </c>
      <c r="F95" s="7" t="s">
        <v>449</v>
      </c>
      <c r="G95" s="34" t="s">
        <v>613</v>
      </c>
      <c r="H95" s="7" t="s">
        <v>37</v>
      </c>
      <c r="I95" s="31" t="s">
        <v>37</v>
      </c>
      <c r="J95" s="32">
        <v>42167</v>
      </c>
      <c r="K95" s="9" t="s">
        <v>463</v>
      </c>
      <c r="L95" s="9">
        <v>7</v>
      </c>
      <c r="M95" s="6">
        <v>609</v>
      </c>
    </row>
    <row r="96" spans="1:13" ht="30">
      <c r="A96" s="12">
        <v>90</v>
      </c>
      <c r="B96" s="21">
        <v>115410</v>
      </c>
      <c r="C96" s="22">
        <v>201500080361</v>
      </c>
      <c r="D96" s="9" t="s">
        <v>525</v>
      </c>
      <c r="E96" s="7" t="s">
        <v>197</v>
      </c>
      <c r="F96" s="7" t="s">
        <v>210</v>
      </c>
      <c r="G96" s="7" t="s">
        <v>41</v>
      </c>
      <c r="H96" s="7" t="s">
        <v>37</v>
      </c>
      <c r="I96" s="31" t="s">
        <v>37</v>
      </c>
      <c r="J96" s="32">
        <v>42226</v>
      </c>
      <c r="K96" s="9" t="s">
        <v>405</v>
      </c>
      <c r="L96" s="9">
        <v>3</v>
      </c>
      <c r="M96" s="6">
        <v>609</v>
      </c>
    </row>
    <row r="97" spans="1:13" ht="15">
      <c r="A97" s="4">
        <v>91</v>
      </c>
      <c r="B97" s="22">
        <v>114942</v>
      </c>
      <c r="C97" s="22">
        <v>201500090678</v>
      </c>
      <c r="D97" s="9" t="s">
        <v>179</v>
      </c>
      <c r="E97" s="7" t="s">
        <v>198</v>
      </c>
      <c r="F97" s="7" t="s">
        <v>211</v>
      </c>
      <c r="G97" s="7" t="s">
        <v>66</v>
      </c>
      <c r="H97" s="7" t="s">
        <v>447</v>
      </c>
      <c r="I97" s="31" t="s">
        <v>37</v>
      </c>
      <c r="J97" s="32">
        <v>42227</v>
      </c>
      <c r="K97" s="9" t="s">
        <v>406</v>
      </c>
      <c r="L97" s="9">
        <v>1</v>
      </c>
      <c r="M97" s="6">
        <v>609</v>
      </c>
    </row>
    <row r="98" spans="1:13" ht="15">
      <c r="A98" s="12">
        <v>92</v>
      </c>
      <c r="B98" s="21">
        <v>114383</v>
      </c>
      <c r="C98" s="21">
        <v>201500096943</v>
      </c>
      <c r="D98" s="9" t="s">
        <v>167</v>
      </c>
      <c r="E98" s="7" t="s">
        <v>43</v>
      </c>
      <c r="F98" s="7" t="s">
        <v>431</v>
      </c>
      <c r="G98" s="7" t="s">
        <v>44</v>
      </c>
      <c r="H98" s="7" t="s">
        <v>37</v>
      </c>
      <c r="I98" s="31" t="s">
        <v>37</v>
      </c>
      <c r="J98" s="32">
        <v>42234</v>
      </c>
      <c r="K98" s="9" t="s">
        <v>385</v>
      </c>
      <c r="L98" s="9">
        <v>1</v>
      </c>
      <c r="M98" s="6">
        <v>609</v>
      </c>
    </row>
    <row r="99" spans="1:13" ht="15">
      <c r="A99" s="4">
        <v>93</v>
      </c>
      <c r="B99" s="22">
        <v>114385</v>
      </c>
      <c r="C99" s="22">
        <v>201500096932</v>
      </c>
      <c r="D99" s="9" t="s">
        <v>166</v>
      </c>
      <c r="E99" s="7" t="s">
        <v>43</v>
      </c>
      <c r="F99" s="7" t="s">
        <v>431</v>
      </c>
      <c r="G99" s="7" t="s">
        <v>44</v>
      </c>
      <c r="H99" s="7" t="s">
        <v>37</v>
      </c>
      <c r="I99" s="31" t="s">
        <v>37</v>
      </c>
      <c r="J99" s="32">
        <v>42234</v>
      </c>
      <c r="K99" s="9" t="s">
        <v>384</v>
      </c>
      <c r="L99" s="9">
        <v>1</v>
      </c>
      <c r="M99" s="6">
        <v>609</v>
      </c>
    </row>
    <row r="100" spans="1:13" ht="15">
      <c r="A100" s="12">
        <v>94</v>
      </c>
      <c r="B100" s="21">
        <v>114384</v>
      </c>
      <c r="C100" s="22">
        <v>201500096938</v>
      </c>
      <c r="D100" s="9" t="s">
        <v>168</v>
      </c>
      <c r="E100" s="7" t="s">
        <v>43</v>
      </c>
      <c r="F100" s="7" t="s">
        <v>431</v>
      </c>
      <c r="G100" s="7" t="s">
        <v>44</v>
      </c>
      <c r="H100" s="7" t="s">
        <v>37</v>
      </c>
      <c r="I100" s="31" t="s">
        <v>37</v>
      </c>
      <c r="J100" s="32">
        <v>42234</v>
      </c>
      <c r="K100" s="9" t="s">
        <v>386</v>
      </c>
      <c r="L100" s="9">
        <v>1</v>
      </c>
      <c r="M100" s="6">
        <v>609</v>
      </c>
    </row>
    <row r="101" spans="1:13" ht="15">
      <c r="A101" s="4">
        <v>95</v>
      </c>
      <c r="B101" s="22">
        <v>114386</v>
      </c>
      <c r="C101" s="22">
        <v>201500096921</v>
      </c>
      <c r="D101" s="9" t="s">
        <v>170</v>
      </c>
      <c r="E101" s="7" t="s">
        <v>43</v>
      </c>
      <c r="F101" s="7" t="s">
        <v>431</v>
      </c>
      <c r="G101" s="7" t="s">
        <v>44</v>
      </c>
      <c r="H101" s="7" t="s">
        <v>37</v>
      </c>
      <c r="I101" s="31" t="s">
        <v>37</v>
      </c>
      <c r="J101" s="32">
        <v>42234</v>
      </c>
      <c r="K101" s="9" t="s">
        <v>388</v>
      </c>
      <c r="L101" s="9">
        <v>1</v>
      </c>
      <c r="M101" s="6">
        <v>609</v>
      </c>
    </row>
    <row r="102" spans="1:13" ht="15">
      <c r="A102" s="12">
        <v>96</v>
      </c>
      <c r="B102" s="21">
        <v>114382</v>
      </c>
      <c r="C102" s="21">
        <v>201500096884</v>
      </c>
      <c r="D102" s="9" t="s">
        <v>169</v>
      </c>
      <c r="E102" s="7" t="s">
        <v>43</v>
      </c>
      <c r="F102" s="7" t="s">
        <v>431</v>
      </c>
      <c r="G102" s="7" t="s">
        <v>44</v>
      </c>
      <c r="H102" s="7" t="s">
        <v>37</v>
      </c>
      <c r="I102" s="31" t="s">
        <v>37</v>
      </c>
      <c r="J102" s="32">
        <v>42236</v>
      </c>
      <c r="K102" s="9" t="s">
        <v>387</v>
      </c>
      <c r="L102" s="9">
        <v>1</v>
      </c>
      <c r="M102" s="6">
        <v>609</v>
      </c>
    </row>
    <row r="103" spans="1:13" ht="15">
      <c r="A103" s="4">
        <v>97</v>
      </c>
      <c r="B103" s="22">
        <v>116720</v>
      </c>
      <c r="C103" s="22">
        <v>201500104088</v>
      </c>
      <c r="D103" s="9" t="s">
        <v>172</v>
      </c>
      <c r="E103" s="7" t="s">
        <v>193</v>
      </c>
      <c r="F103" s="7" t="s">
        <v>431</v>
      </c>
      <c r="G103" s="7" t="s">
        <v>44</v>
      </c>
      <c r="H103" s="7" t="s">
        <v>37</v>
      </c>
      <c r="I103" s="31" t="s">
        <v>37</v>
      </c>
      <c r="J103" s="32">
        <v>42243</v>
      </c>
      <c r="K103" s="9" t="s">
        <v>390</v>
      </c>
      <c r="L103" s="9">
        <v>2</v>
      </c>
      <c r="M103" s="6">
        <v>609</v>
      </c>
    </row>
    <row r="104" spans="1:13" ht="15">
      <c r="A104" s="12">
        <v>98</v>
      </c>
      <c r="B104" s="21">
        <v>116719</v>
      </c>
      <c r="C104" s="22">
        <v>201500103931</v>
      </c>
      <c r="D104" s="9" t="s">
        <v>171</v>
      </c>
      <c r="E104" s="7" t="s">
        <v>193</v>
      </c>
      <c r="F104" s="7" t="s">
        <v>431</v>
      </c>
      <c r="G104" s="7" t="s">
        <v>44</v>
      </c>
      <c r="H104" s="7" t="s">
        <v>37</v>
      </c>
      <c r="I104" s="31" t="s">
        <v>37</v>
      </c>
      <c r="J104" s="32">
        <v>42243</v>
      </c>
      <c r="K104" s="9" t="s">
        <v>389</v>
      </c>
      <c r="L104" s="9">
        <v>2</v>
      </c>
      <c r="M104" s="6">
        <v>609</v>
      </c>
    </row>
    <row r="105" spans="1:13" ht="15">
      <c r="A105" s="4">
        <v>99</v>
      </c>
      <c r="B105" s="22">
        <v>116770</v>
      </c>
      <c r="C105" s="22">
        <v>201500103760</v>
      </c>
      <c r="D105" s="9" t="s">
        <v>173</v>
      </c>
      <c r="E105" s="7" t="s">
        <v>194</v>
      </c>
      <c r="F105" s="7" t="s">
        <v>207</v>
      </c>
      <c r="G105" s="7" t="s">
        <v>414</v>
      </c>
      <c r="H105" s="7" t="s">
        <v>37</v>
      </c>
      <c r="I105" s="31" t="s">
        <v>37</v>
      </c>
      <c r="J105" s="32">
        <v>42248</v>
      </c>
      <c r="K105" s="9" t="s">
        <v>391</v>
      </c>
      <c r="L105" s="9">
        <v>1</v>
      </c>
      <c r="M105" s="6">
        <v>609</v>
      </c>
    </row>
    <row r="106" spans="1:13" ht="15">
      <c r="A106" s="12">
        <v>100</v>
      </c>
      <c r="B106" s="21">
        <v>116773</v>
      </c>
      <c r="C106" s="21">
        <v>201500103774</v>
      </c>
      <c r="D106" s="9" t="s">
        <v>175</v>
      </c>
      <c r="E106" s="7" t="s">
        <v>194</v>
      </c>
      <c r="F106" s="7" t="s">
        <v>207</v>
      </c>
      <c r="G106" s="7" t="s">
        <v>414</v>
      </c>
      <c r="H106" s="7" t="s">
        <v>37</v>
      </c>
      <c r="I106" s="31" t="s">
        <v>37</v>
      </c>
      <c r="J106" s="32">
        <v>42248</v>
      </c>
      <c r="K106" s="9" t="s">
        <v>393</v>
      </c>
      <c r="L106" s="9">
        <v>1</v>
      </c>
      <c r="M106" s="6">
        <v>609</v>
      </c>
    </row>
    <row r="107" spans="1:13" ht="15">
      <c r="A107" s="4">
        <v>101</v>
      </c>
      <c r="B107" s="22">
        <v>116809</v>
      </c>
      <c r="C107" s="22">
        <v>201500104384</v>
      </c>
      <c r="D107" s="9" t="s">
        <v>177</v>
      </c>
      <c r="E107" s="7" t="s">
        <v>194</v>
      </c>
      <c r="F107" s="7" t="s">
        <v>207</v>
      </c>
      <c r="G107" s="7" t="s">
        <v>414</v>
      </c>
      <c r="H107" s="7" t="s">
        <v>37</v>
      </c>
      <c r="I107" s="31" t="s">
        <v>37</v>
      </c>
      <c r="J107" s="32">
        <v>42248</v>
      </c>
      <c r="K107" s="9" t="s">
        <v>395</v>
      </c>
      <c r="L107" s="9">
        <v>1</v>
      </c>
      <c r="M107" s="6">
        <v>609</v>
      </c>
    </row>
    <row r="108" spans="1:13" ht="15">
      <c r="A108" s="12">
        <v>102</v>
      </c>
      <c r="B108" s="21">
        <v>116771</v>
      </c>
      <c r="C108" s="22">
        <v>201500103765</v>
      </c>
      <c r="D108" s="9" t="s">
        <v>174</v>
      </c>
      <c r="E108" s="7" t="s">
        <v>194</v>
      </c>
      <c r="F108" s="7" t="s">
        <v>207</v>
      </c>
      <c r="G108" s="7" t="s">
        <v>414</v>
      </c>
      <c r="H108" s="7" t="s">
        <v>37</v>
      </c>
      <c r="I108" s="31" t="s">
        <v>37</v>
      </c>
      <c r="J108" s="32">
        <v>42248</v>
      </c>
      <c r="K108" s="9" t="s">
        <v>392</v>
      </c>
      <c r="L108" s="9">
        <v>1</v>
      </c>
      <c r="M108" s="6">
        <v>609</v>
      </c>
    </row>
    <row r="109" spans="1:13" ht="15">
      <c r="A109" s="4">
        <v>103</v>
      </c>
      <c r="B109" s="22">
        <v>116772</v>
      </c>
      <c r="C109" s="22">
        <v>201500103779</v>
      </c>
      <c r="D109" s="9" t="s">
        <v>176</v>
      </c>
      <c r="E109" s="7" t="s">
        <v>194</v>
      </c>
      <c r="F109" s="7" t="s">
        <v>207</v>
      </c>
      <c r="G109" s="7" t="s">
        <v>414</v>
      </c>
      <c r="H109" s="7" t="s">
        <v>37</v>
      </c>
      <c r="I109" s="31" t="s">
        <v>37</v>
      </c>
      <c r="J109" s="32">
        <v>42249</v>
      </c>
      <c r="K109" s="9" t="s">
        <v>394</v>
      </c>
      <c r="L109" s="9">
        <v>1</v>
      </c>
      <c r="M109" s="6">
        <v>609</v>
      </c>
    </row>
    <row r="110" spans="1:13" ht="30">
      <c r="A110" s="12">
        <v>104</v>
      </c>
      <c r="B110" s="21">
        <v>118081</v>
      </c>
      <c r="C110" s="21">
        <v>201500141406</v>
      </c>
      <c r="D110" s="9" t="s">
        <v>178</v>
      </c>
      <c r="E110" s="7" t="s">
        <v>532</v>
      </c>
      <c r="F110" s="7" t="s">
        <v>418</v>
      </c>
      <c r="G110" s="7" t="s">
        <v>47</v>
      </c>
      <c r="H110" s="7" t="s">
        <v>37</v>
      </c>
      <c r="I110" s="31" t="s">
        <v>37</v>
      </c>
      <c r="J110" s="32">
        <v>42325</v>
      </c>
      <c r="K110" s="9" t="s">
        <v>398</v>
      </c>
      <c r="L110" s="9">
        <v>4</v>
      </c>
      <c r="M110" s="6">
        <v>609</v>
      </c>
    </row>
    <row r="111" spans="1:13" ht="30">
      <c r="A111" s="4">
        <v>105</v>
      </c>
      <c r="B111" s="22">
        <v>98910</v>
      </c>
      <c r="C111" s="22">
        <v>201500148417</v>
      </c>
      <c r="D111" s="8" t="s">
        <v>424</v>
      </c>
      <c r="E111" s="11" t="s">
        <v>532</v>
      </c>
      <c r="F111" s="7" t="s">
        <v>418</v>
      </c>
      <c r="G111" s="34" t="s">
        <v>613</v>
      </c>
      <c r="H111" s="7" t="s">
        <v>37</v>
      </c>
      <c r="I111" s="31" t="s">
        <v>37</v>
      </c>
      <c r="J111" s="32">
        <v>42353</v>
      </c>
      <c r="K111" s="9" t="s">
        <v>281</v>
      </c>
      <c r="L111" s="8">
        <v>32</v>
      </c>
      <c r="M111" s="6">
        <v>609</v>
      </c>
    </row>
    <row r="112" spans="1:13" ht="30">
      <c r="A112" s="12">
        <v>106</v>
      </c>
      <c r="B112" s="21">
        <v>104851</v>
      </c>
      <c r="C112" s="22">
        <v>201500148448</v>
      </c>
      <c r="D112" s="9" t="s">
        <v>134</v>
      </c>
      <c r="E112" s="7" t="s">
        <v>532</v>
      </c>
      <c r="F112" s="7" t="s">
        <v>418</v>
      </c>
      <c r="G112" s="34" t="s">
        <v>613</v>
      </c>
      <c r="H112" s="7" t="s">
        <v>37</v>
      </c>
      <c r="I112" s="31" t="s">
        <v>37</v>
      </c>
      <c r="J112" s="32">
        <v>42353</v>
      </c>
      <c r="K112" s="9" t="s">
        <v>314</v>
      </c>
      <c r="L112" s="9">
        <v>38</v>
      </c>
      <c r="M112" s="6">
        <v>609</v>
      </c>
    </row>
    <row r="113" spans="1:13" ht="30">
      <c r="A113" s="4">
        <v>107</v>
      </c>
      <c r="B113" s="22">
        <v>104852</v>
      </c>
      <c r="C113" s="22">
        <v>201500148427</v>
      </c>
      <c r="D113" s="9" t="s">
        <v>133</v>
      </c>
      <c r="E113" s="7" t="s">
        <v>532</v>
      </c>
      <c r="F113" s="7" t="s">
        <v>418</v>
      </c>
      <c r="G113" s="34" t="s">
        <v>613</v>
      </c>
      <c r="H113" s="7" t="s">
        <v>37</v>
      </c>
      <c r="I113" s="31" t="s">
        <v>37</v>
      </c>
      <c r="J113" s="32">
        <v>42353</v>
      </c>
      <c r="K113" s="9" t="s">
        <v>313</v>
      </c>
      <c r="L113" s="9">
        <v>38</v>
      </c>
      <c r="M113" s="6">
        <v>609</v>
      </c>
    </row>
    <row r="114" spans="1:13" ht="30">
      <c r="A114" s="12">
        <v>108</v>
      </c>
      <c r="B114" s="21">
        <v>104853</v>
      </c>
      <c r="C114" s="21">
        <v>201500148409</v>
      </c>
      <c r="D114" s="9" t="s">
        <v>132</v>
      </c>
      <c r="E114" s="7" t="s">
        <v>532</v>
      </c>
      <c r="F114" s="7" t="s">
        <v>418</v>
      </c>
      <c r="G114" s="34" t="s">
        <v>613</v>
      </c>
      <c r="H114" s="7" t="s">
        <v>37</v>
      </c>
      <c r="I114" s="31" t="s">
        <v>37</v>
      </c>
      <c r="J114" s="32">
        <v>42353</v>
      </c>
      <c r="K114" s="9" t="s">
        <v>312</v>
      </c>
      <c r="L114" s="9">
        <v>38</v>
      </c>
      <c r="M114" s="6">
        <v>609</v>
      </c>
    </row>
    <row r="115" spans="1:13" ht="15">
      <c r="A115" s="4">
        <v>109</v>
      </c>
      <c r="B115" s="22">
        <v>100615</v>
      </c>
      <c r="C115" s="22">
        <v>201500148420</v>
      </c>
      <c r="D115" s="9" t="s">
        <v>115</v>
      </c>
      <c r="E115" s="7" t="s">
        <v>532</v>
      </c>
      <c r="F115" s="7" t="s">
        <v>452</v>
      </c>
      <c r="G115" s="7" t="s">
        <v>47</v>
      </c>
      <c r="H115" s="7" t="s">
        <v>37</v>
      </c>
      <c r="I115" s="31" t="s">
        <v>37</v>
      </c>
      <c r="J115" s="32">
        <v>42361</v>
      </c>
      <c r="K115" s="9" t="s">
        <v>286</v>
      </c>
      <c r="L115" s="9">
        <v>34</v>
      </c>
      <c r="M115" s="6">
        <v>609</v>
      </c>
    </row>
    <row r="116" spans="1:13" ht="15">
      <c r="A116" s="12">
        <v>110</v>
      </c>
      <c r="B116" s="21">
        <v>100614</v>
      </c>
      <c r="C116" s="22">
        <v>201500148392</v>
      </c>
      <c r="D116" s="9" t="s">
        <v>121</v>
      </c>
      <c r="E116" s="7" t="s">
        <v>532</v>
      </c>
      <c r="F116" s="7" t="s">
        <v>452</v>
      </c>
      <c r="G116" s="7" t="s">
        <v>47</v>
      </c>
      <c r="H116" s="7" t="s">
        <v>37</v>
      </c>
      <c r="I116" s="31" t="s">
        <v>37</v>
      </c>
      <c r="J116" s="32">
        <v>42361</v>
      </c>
      <c r="K116" s="9" t="s">
        <v>293</v>
      </c>
      <c r="L116" s="9">
        <v>34</v>
      </c>
      <c r="M116" s="6">
        <v>609</v>
      </c>
    </row>
    <row r="117" spans="1:13" ht="15">
      <c r="A117" s="4">
        <v>111</v>
      </c>
      <c r="B117" s="22">
        <v>100616</v>
      </c>
      <c r="C117" s="22">
        <v>201500148396</v>
      </c>
      <c r="D117" s="9" t="s">
        <v>120</v>
      </c>
      <c r="E117" s="7" t="s">
        <v>532</v>
      </c>
      <c r="F117" s="7" t="s">
        <v>452</v>
      </c>
      <c r="G117" s="7" t="s">
        <v>47</v>
      </c>
      <c r="H117" s="7" t="s">
        <v>37</v>
      </c>
      <c r="I117" s="31" t="s">
        <v>37</v>
      </c>
      <c r="J117" s="32">
        <v>42361</v>
      </c>
      <c r="K117" s="9" t="s">
        <v>292</v>
      </c>
      <c r="L117" s="9">
        <v>34</v>
      </c>
      <c r="M117" s="6">
        <v>609</v>
      </c>
    </row>
    <row r="118" spans="1:13" ht="15">
      <c r="A118" s="12">
        <v>112</v>
      </c>
      <c r="B118" s="21">
        <v>100617</v>
      </c>
      <c r="C118" s="21">
        <v>201500148391</v>
      </c>
      <c r="D118" s="9" t="s">
        <v>117</v>
      </c>
      <c r="E118" s="7" t="s">
        <v>532</v>
      </c>
      <c r="F118" s="7" t="s">
        <v>452</v>
      </c>
      <c r="G118" s="7" t="s">
        <v>47</v>
      </c>
      <c r="H118" s="7" t="s">
        <v>37</v>
      </c>
      <c r="I118" s="31" t="s">
        <v>37</v>
      </c>
      <c r="J118" s="32">
        <v>42361</v>
      </c>
      <c r="K118" s="9" t="s">
        <v>288</v>
      </c>
      <c r="L118" s="9">
        <v>34</v>
      </c>
      <c r="M118" s="6">
        <v>609</v>
      </c>
    </row>
    <row r="119" spans="1:13" ht="15">
      <c r="A119" s="4">
        <v>113</v>
      </c>
      <c r="B119" s="22">
        <v>86007</v>
      </c>
      <c r="C119" s="22">
        <v>201500168946</v>
      </c>
      <c r="D119" s="9" t="s">
        <v>74</v>
      </c>
      <c r="E119" s="7" t="s">
        <v>568</v>
      </c>
      <c r="F119" s="7" t="s">
        <v>433</v>
      </c>
      <c r="G119" s="7" t="s">
        <v>48</v>
      </c>
      <c r="H119" s="7" t="s">
        <v>37</v>
      </c>
      <c r="I119" s="31" t="s">
        <v>37</v>
      </c>
      <c r="J119" s="32">
        <v>42396</v>
      </c>
      <c r="K119" s="9" t="s">
        <v>222</v>
      </c>
      <c r="L119" s="9">
        <v>35</v>
      </c>
      <c r="M119" s="6">
        <v>609</v>
      </c>
    </row>
    <row r="120" spans="1:13" ht="15">
      <c r="A120" s="12">
        <v>114</v>
      </c>
      <c r="B120" s="21">
        <v>99790</v>
      </c>
      <c r="C120" s="22">
        <v>201500168977</v>
      </c>
      <c r="D120" s="4" t="s">
        <v>124</v>
      </c>
      <c r="E120" s="27" t="s">
        <v>568</v>
      </c>
      <c r="F120" s="7" t="s">
        <v>429</v>
      </c>
      <c r="G120" s="27" t="s">
        <v>430</v>
      </c>
      <c r="H120" s="27" t="s">
        <v>37</v>
      </c>
      <c r="I120" s="28" t="s">
        <v>37</v>
      </c>
      <c r="J120" s="32">
        <v>42396</v>
      </c>
      <c r="K120" s="29" t="s">
        <v>301</v>
      </c>
      <c r="L120" s="29">
        <v>35</v>
      </c>
      <c r="M120" s="6">
        <v>609</v>
      </c>
    </row>
    <row r="121" spans="1:13" ht="15">
      <c r="A121" s="4">
        <v>115</v>
      </c>
      <c r="B121" s="22">
        <v>100613</v>
      </c>
      <c r="C121" s="22">
        <v>201500148441</v>
      </c>
      <c r="D121" s="9" t="s">
        <v>116</v>
      </c>
      <c r="E121" s="7" t="s">
        <v>532</v>
      </c>
      <c r="F121" s="7" t="s">
        <v>452</v>
      </c>
      <c r="G121" s="7" t="s">
        <v>47</v>
      </c>
      <c r="H121" s="7" t="s">
        <v>37</v>
      </c>
      <c r="I121" s="31" t="s">
        <v>37</v>
      </c>
      <c r="J121" s="32">
        <v>42396</v>
      </c>
      <c r="K121" s="9" t="s">
        <v>287</v>
      </c>
      <c r="L121" s="9">
        <v>34</v>
      </c>
      <c r="M121" s="6">
        <v>609</v>
      </c>
    </row>
    <row r="122" spans="1:13" ht="15">
      <c r="A122" s="12">
        <v>116</v>
      </c>
      <c r="B122" s="21">
        <v>86006</v>
      </c>
      <c r="C122" s="21">
        <v>201500168951</v>
      </c>
      <c r="D122" s="9" t="s">
        <v>73</v>
      </c>
      <c r="E122" s="7" t="s">
        <v>568</v>
      </c>
      <c r="F122" s="7" t="s">
        <v>445</v>
      </c>
      <c r="G122" s="7" t="s">
        <v>48</v>
      </c>
      <c r="H122" s="7" t="s">
        <v>37</v>
      </c>
      <c r="I122" s="31" t="s">
        <v>37</v>
      </c>
      <c r="J122" s="32">
        <v>42403</v>
      </c>
      <c r="K122" s="9" t="s">
        <v>221</v>
      </c>
      <c r="L122" s="9">
        <v>34</v>
      </c>
      <c r="M122" s="6">
        <v>609</v>
      </c>
    </row>
    <row r="123" spans="1:13" ht="15">
      <c r="A123" s="4">
        <v>117</v>
      </c>
      <c r="B123" s="22">
        <v>93336</v>
      </c>
      <c r="C123" s="22">
        <v>201500168988</v>
      </c>
      <c r="D123" s="9" t="s">
        <v>130</v>
      </c>
      <c r="E123" s="7" t="s">
        <v>568</v>
      </c>
      <c r="F123" s="7" t="s">
        <v>429</v>
      </c>
      <c r="G123" s="7" t="s">
        <v>430</v>
      </c>
      <c r="H123" s="7" t="s">
        <v>37</v>
      </c>
      <c r="I123" s="31" t="s">
        <v>37</v>
      </c>
      <c r="J123" s="32">
        <v>42403</v>
      </c>
      <c r="K123" s="9" t="s">
        <v>308</v>
      </c>
      <c r="L123" s="9">
        <v>33</v>
      </c>
      <c r="M123" s="6">
        <v>609</v>
      </c>
    </row>
    <row r="124" spans="1:13" ht="15">
      <c r="A124" s="12">
        <v>118</v>
      </c>
      <c r="B124" s="21">
        <v>107520</v>
      </c>
      <c r="C124" s="22">
        <v>201500168969</v>
      </c>
      <c r="D124" s="9" t="s">
        <v>143</v>
      </c>
      <c r="E124" s="7" t="s">
        <v>568</v>
      </c>
      <c r="F124" s="7" t="s">
        <v>429</v>
      </c>
      <c r="G124" s="7" t="s">
        <v>430</v>
      </c>
      <c r="H124" s="7" t="s">
        <v>37</v>
      </c>
      <c r="I124" s="31" t="s">
        <v>37</v>
      </c>
      <c r="J124" s="32">
        <v>42403</v>
      </c>
      <c r="K124" s="9" t="s">
        <v>328</v>
      </c>
      <c r="L124" s="9">
        <v>47</v>
      </c>
      <c r="M124" s="6">
        <v>609</v>
      </c>
    </row>
    <row r="125" spans="1:13" ht="15">
      <c r="A125" s="4">
        <v>119</v>
      </c>
      <c r="B125" s="22">
        <v>94436</v>
      </c>
      <c r="C125" s="22">
        <v>201500088139</v>
      </c>
      <c r="D125" s="9" t="s">
        <v>102</v>
      </c>
      <c r="E125" s="7" t="s">
        <v>568</v>
      </c>
      <c r="F125" s="7" t="s">
        <v>444</v>
      </c>
      <c r="G125" s="7" t="s">
        <v>48</v>
      </c>
      <c r="H125" s="7" t="s">
        <v>37</v>
      </c>
      <c r="I125" s="31" t="s">
        <v>37</v>
      </c>
      <c r="J125" s="32">
        <v>42404</v>
      </c>
      <c r="K125" s="9" t="s">
        <v>271</v>
      </c>
      <c r="L125" s="9">
        <v>39</v>
      </c>
      <c r="M125" s="6">
        <v>609</v>
      </c>
    </row>
    <row r="126" spans="1:13" ht="15">
      <c r="A126" s="12">
        <v>120</v>
      </c>
      <c r="B126" s="21">
        <v>101219</v>
      </c>
      <c r="C126" s="21">
        <v>201500088266</v>
      </c>
      <c r="D126" s="9" t="s">
        <v>129</v>
      </c>
      <c r="E126" s="7" t="s">
        <v>568</v>
      </c>
      <c r="F126" s="7" t="s">
        <v>429</v>
      </c>
      <c r="G126" s="7" t="s">
        <v>430</v>
      </c>
      <c r="H126" s="7" t="s">
        <v>37</v>
      </c>
      <c r="I126" s="31" t="s">
        <v>37</v>
      </c>
      <c r="J126" s="32">
        <v>42404</v>
      </c>
      <c r="K126" s="9" t="s">
        <v>307</v>
      </c>
      <c r="L126" s="9">
        <v>39</v>
      </c>
      <c r="M126" s="6">
        <v>609</v>
      </c>
    </row>
    <row r="127" spans="1:13" ht="15">
      <c r="A127" s="4">
        <v>121</v>
      </c>
      <c r="B127" s="22">
        <v>87105</v>
      </c>
      <c r="C127" s="22">
        <v>201700017664</v>
      </c>
      <c r="D127" s="9" t="s">
        <v>520</v>
      </c>
      <c r="E127" s="7" t="s">
        <v>474</v>
      </c>
      <c r="F127" s="7" t="s">
        <v>475</v>
      </c>
      <c r="G127" s="7" t="s">
        <v>47</v>
      </c>
      <c r="H127" s="7" t="s">
        <v>37</v>
      </c>
      <c r="I127" s="31" t="s">
        <v>37</v>
      </c>
      <c r="J127" s="32">
        <v>42408</v>
      </c>
      <c r="K127" s="9" t="s">
        <v>460</v>
      </c>
      <c r="L127" s="9">
        <v>32</v>
      </c>
      <c r="M127" s="6">
        <v>609</v>
      </c>
    </row>
    <row r="128" spans="1:13" ht="15">
      <c r="A128" s="12">
        <v>122</v>
      </c>
      <c r="B128" s="21">
        <v>87107</v>
      </c>
      <c r="C128" s="22">
        <v>201700017668</v>
      </c>
      <c r="D128" s="9" t="s">
        <v>521</v>
      </c>
      <c r="E128" s="7" t="s">
        <v>474</v>
      </c>
      <c r="F128" s="7" t="s">
        <v>475</v>
      </c>
      <c r="G128" s="7" t="s">
        <v>47</v>
      </c>
      <c r="H128" s="7" t="s">
        <v>37</v>
      </c>
      <c r="I128" s="31" t="s">
        <v>37</v>
      </c>
      <c r="J128" s="32">
        <v>42408</v>
      </c>
      <c r="K128" s="9" t="s">
        <v>226</v>
      </c>
      <c r="L128" s="9">
        <v>30</v>
      </c>
      <c r="M128" s="6">
        <v>609</v>
      </c>
    </row>
    <row r="129" spans="1:13" ht="15">
      <c r="A129" s="4">
        <v>123</v>
      </c>
      <c r="B129" s="22">
        <v>87103</v>
      </c>
      <c r="C129" s="22">
        <v>201700017671</v>
      </c>
      <c r="D129" s="9" t="s">
        <v>518</v>
      </c>
      <c r="E129" s="7" t="s">
        <v>474</v>
      </c>
      <c r="F129" s="7" t="s">
        <v>475</v>
      </c>
      <c r="G129" s="7" t="s">
        <v>47</v>
      </c>
      <c r="H129" s="7" t="s">
        <v>37</v>
      </c>
      <c r="I129" s="31" t="s">
        <v>37</v>
      </c>
      <c r="J129" s="32">
        <v>42408</v>
      </c>
      <c r="K129" s="9" t="s">
        <v>232</v>
      </c>
      <c r="L129" s="9">
        <v>32</v>
      </c>
      <c r="M129" s="6">
        <v>609</v>
      </c>
    </row>
    <row r="130" spans="1:13" ht="15">
      <c r="A130" s="12">
        <v>124</v>
      </c>
      <c r="B130" s="21">
        <v>87108</v>
      </c>
      <c r="C130" s="21">
        <v>201700017673</v>
      </c>
      <c r="D130" s="9" t="s">
        <v>522</v>
      </c>
      <c r="E130" s="7" t="s">
        <v>474</v>
      </c>
      <c r="F130" s="7" t="s">
        <v>475</v>
      </c>
      <c r="G130" s="7" t="s">
        <v>47</v>
      </c>
      <c r="H130" s="7" t="s">
        <v>37</v>
      </c>
      <c r="I130" s="31" t="s">
        <v>37</v>
      </c>
      <c r="J130" s="32">
        <v>42408</v>
      </c>
      <c r="K130" s="9" t="s">
        <v>229</v>
      </c>
      <c r="L130" s="9">
        <v>32</v>
      </c>
      <c r="M130" s="6">
        <v>609</v>
      </c>
    </row>
    <row r="131" spans="1:13" ht="15">
      <c r="A131" s="4">
        <v>125</v>
      </c>
      <c r="B131" s="22">
        <v>87110</v>
      </c>
      <c r="C131" s="22">
        <v>201700017680</v>
      </c>
      <c r="D131" s="9" t="s">
        <v>523</v>
      </c>
      <c r="E131" s="7" t="s">
        <v>474</v>
      </c>
      <c r="F131" s="7" t="s">
        <v>475</v>
      </c>
      <c r="G131" s="7" t="s">
        <v>47</v>
      </c>
      <c r="H131" s="7" t="s">
        <v>37</v>
      </c>
      <c r="I131" s="31" t="s">
        <v>37</v>
      </c>
      <c r="J131" s="32">
        <v>42408</v>
      </c>
      <c r="K131" s="9" t="s">
        <v>231</v>
      </c>
      <c r="L131" s="9">
        <v>32</v>
      </c>
      <c r="M131" s="6">
        <v>609</v>
      </c>
    </row>
    <row r="132" spans="1:13" ht="15">
      <c r="A132" s="12">
        <v>126</v>
      </c>
      <c r="B132" s="21">
        <v>87104</v>
      </c>
      <c r="C132" s="22">
        <v>201700017687</v>
      </c>
      <c r="D132" s="9" t="s">
        <v>519</v>
      </c>
      <c r="E132" s="7" t="s">
        <v>474</v>
      </c>
      <c r="F132" s="7" t="s">
        <v>475</v>
      </c>
      <c r="G132" s="7" t="s">
        <v>47</v>
      </c>
      <c r="H132" s="7" t="s">
        <v>37</v>
      </c>
      <c r="I132" s="31" t="s">
        <v>37</v>
      </c>
      <c r="J132" s="32">
        <v>42408</v>
      </c>
      <c r="K132" s="9" t="s">
        <v>227</v>
      </c>
      <c r="L132" s="9">
        <v>32</v>
      </c>
      <c r="M132" s="6">
        <v>609</v>
      </c>
    </row>
    <row r="133" spans="1:13" ht="15">
      <c r="A133" s="4">
        <v>127</v>
      </c>
      <c r="B133" s="22">
        <v>95245</v>
      </c>
      <c r="C133" s="22">
        <v>201700017691</v>
      </c>
      <c r="D133" s="9" t="s">
        <v>524</v>
      </c>
      <c r="E133" s="7" t="s">
        <v>474</v>
      </c>
      <c r="F133" s="7" t="s">
        <v>475</v>
      </c>
      <c r="G133" s="7" t="s">
        <v>47</v>
      </c>
      <c r="H133" s="7" t="s">
        <v>37</v>
      </c>
      <c r="I133" s="31" t="s">
        <v>37</v>
      </c>
      <c r="J133" s="32">
        <v>42408</v>
      </c>
      <c r="K133" s="9" t="s">
        <v>252</v>
      </c>
      <c r="L133" s="9">
        <v>33</v>
      </c>
      <c r="M133" s="6">
        <v>609</v>
      </c>
    </row>
    <row r="134" spans="1:13" ht="15">
      <c r="A134" s="12">
        <v>128</v>
      </c>
      <c r="B134" s="21">
        <v>118560</v>
      </c>
      <c r="C134" s="21">
        <v>201500170750</v>
      </c>
      <c r="D134" s="9" t="s">
        <v>182</v>
      </c>
      <c r="E134" s="7" t="s">
        <v>45</v>
      </c>
      <c r="F134" s="7" t="s">
        <v>212</v>
      </c>
      <c r="G134" s="7" t="s">
        <v>37</v>
      </c>
      <c r="H134" s="7" t="s">
        <v>37</v>
      </c>
      <c r="I134" s="31" t="s">
        <v>37</v>
      </c>
      <c r="J134" s="32">
        <v>42452</v>
      </c>
      <c r="K134" s="9" t="s">
        <v>410</v>
      </c>
      <c r="L134" s="9">
        <v>11</v>
      </c>
      <c r="M134" s="6">
        <v>609</v>
      </c>
    </row>
    <row r="135" spans="1:13" ht="15">
      <c r="A135" s="4">
        <v>129</v>
      </c>
      <c r="B135" s="22">
        <v>118557</v>
      </c>
      <c r="C135" s="22">
        <v>201500170737</v>
      </c>
      <c r="D135" s="9" t="s">
        <v>183</v>
      </c>
      <c r="E135" s="7" t="s">
        <v>45</v>
      </c>
      <c r="F135" s="7" t="s">
        <v>212</v>
      </c>
      <c r="G135" s="7" t="s">
        <v>37</v>
      </c>
      <c r="H135" s="7" t="s">
        <v>37</v>
      </c>
      <c r="I135" s="31" t="s">
        <v>37</v>
      </c>
      <c r="J135" s="32">
        <v>42452</v>
      </c>
      <c r="K135" s="9" t="s">
        <v>411</v>
      </c>
      <c r="L135" s="9">
        <v>11</v>
      </c>
      <c r="M135" s="6">
        <v>609</v>
      </c>
    </row>
    <row r="136" spans="1:13" ht="15">
      <c r="A136" s="12">
        <v>130</v>
      </c>
      <c r="B136" s="21">
        <v>118559</v>
      </c>
      <c r="C136" s="22">
        <v>201500170746</v>
      </c>
      <c r="D136" s="9" t="s">
        <v>180</v>
      </c>
      <c r="E136" s="7" t="s">
        <v>45</v>
      </c>
      <c r="F136" s="7" t="s">
        <v>212</v>
      </c>
      <c r="G136" s="7" t="s">
        <v>37</v>
      </c>
      <c r="H136" s="7" t="s">
        <v>37</v>
      </c>
      <c r="I136" s="31" t="s">
        <v>37</v>
      </c>
      <c r="J136" s="32">
        <v>42452</v>
      </c>
      <c r="K136" s="9" t="s">
        <v>408</v>
      </c>
      <c r="L136" s="9">
        <v>11</v>
      </c>
      <c r="M136" s="6">
        <v>609</v>
      </c>
    </row>
    <row r="137" spans="1:13" ht="15">
      <c r="A137" s="4">
        <v>131</v>
      </c>
      <c r="B137" s="22">
        <v>118558</v>
      </c>
      <c r="C137" s="22">
        <v>201500170754</v>
      </c>
      <c r="D137" s="9" t="s">
        <v>184</v>
      </c>
      <c r="E137" s="7" t="s">
        <v>45</v>
      </c>
      <c r="F137" s="7" t="s">
        <v>212</v>
      </c>
      <c r="G137" s="7" t="s">
        <v>37</v>
      </c>
      <c r="H137" s="7" t="s">
        <v>37</v>
      </c>
      <c r="I137" s="31" t="s">
        <v>37</v>
      </c>
      <c r="J137" s="32">
        <v>42452</v>
      </c>
      <c r="K137" s="9" t="s">
        <v>412</v>
      </c>
      <c r="L137" s="9">
        <v>11</v>
      </c>
      <c r="M137" s="6">
        <v>609</v>
      </c>
    </row>
    <row r="138" spans="1:13" ht="15">
      <c r="A138" s="12">
        <v>132</v>
      </c>
      <c r="B138" s="21">
        <v>118561</v>
      </c>
      <c r="C138" s="21">
        <v>201500170748</v>
      </c>
      <c r="D138" s="9" t="s">
        <v>181</v>
      </c>
      <c r="E138" s="7" t="s">
        <v>45</v>
      </c>
      <c r="F138" s="7" t="s">
        <v>212</v>
      </c>
      <c r="G138" s="7" t="s">
        <v>37</v>
      </c>
      <c r="H138" s="7" t="s">
        <v>37</v>
      </c>
      <c r="I138" s="31" t="s">
        <v>37</v>
      </c>
      <c r="J138" s="32">
        <v>42452</v>
      </c>
      <c r="K138" s="9" t="s">
        <v>409</v>
      </c>
      <c r="L138" s="9">
        <v>11</v>
      </c>
      <c r="M138" s="6">
        <v>609</v>
      </c>
    </row>
    <row r="139" spans="1:13" ht="30">
      <c r="A139" s="4">
        <v>133</v>
      </c>
      <c r="B139" s="22">
        <v>112551</v>
      </c>
      <c r="C139" s="22">
        <v>201600062955</v>
      </c>
      <c r="D139" s="9" t="s">
        <v>62</v>
      </c>
      <c r="E139" s="7" t="s">
        <v>532</v>
      </c>
      <c r="F139" s="7" t="s">
        <v>418</v>
      </c>
      <c r="G139" s="34" t="s">
        <v>613</v>
      </c>
      <c r="H139" s="7" t="s">
        <v>37</v>
      </c>
      <c r="I139" s="31" t="s">
        <v>37</v>
      </c>
      <c r="J139" s="32">
        <v>42538</v>
      </c>
      <c r="K139" s="9" t="s">
        <v>63</v>
      </c>
      <c r="L139" s="9">
        <v>3</v>
      </c>
      <c r="M139" s="6">
        <v>609</v>
      </c>
    </row>
    <row r="140" spans="1:13" ht="15">
      <c r="A140" s="12">
        <v>134</v>
      </c>
      <c r="B140" s="21">
        <v>112325</v>
      </c>
      <c r="C140" s="22">
        <v>201600062940</v>
      </c>
      <c r="D140" s="9" t="s">
        <v>64</v>
      </c>
      <c r="E140" s="7" t="s">
        <v>532</v>
      </c>
      <c r="F140" s="7" t="s">
        <v>517</v>
      </c>
      <c r="G140" s="34" t="s">
        <v>613</v>
      </c>
      <c r="H140" s="7" t="s">
        <v>37</v>
      </c>
      <c r="I140" s="31" t="s">
        <v>37</v>
      </c>
      <c r="J140" s="32">
        <v>42538</v>
      </c>
      <c r="K140" s="9" t="s">
        <v>65</v>
      </c>
      <c r="L140" s="9">
        <v>4</v>
      </c>
      <c r="M140" s="6">
        <v>609</v>
      </c>
    </row>
    <row r="141" spans="1:13" ht="30">
      <c r="A141" s="4">
        <v>135</v>
      </c>
      <c r="B141" s="22">
        <v>118082</v>
      </c>
      <c r="C141" s="22" t="s">
        <v>515</v>
      </c>
      <c r="D141" s="9" t="s">
        <v>60</v>
      </c>
      <c r="E141" s="7" t="s">
        <v>532</v>
      </c>
      <c r="F141" s="7" t="s">
        <v>418</v>
      </c>
      <c r="G141" s="34" t="s">
        <v>613</v>
      </c>
      <c r="H141" s="7" t="s">
        <v>37</v>
      </c>
      <c r="I141" s="31" t="s">
        <v>37</v>
      </c>
      <c r="J141" s="32">
        <v>42551</v>
      </c>
      <c r="K141" s="9" t="s">
        <v>399</v>
      </c>
      <c r="L141" s="9">
        <v>4</v>
      </c>
      <c r="M141" s="6">
        <v>609</v>
      </c>
    </row>
    <row r="142" spans="1:13" ht="30">
      <c r="A142" s="12">
        <v>136</v>
      </c>
      <c r="B142" s="21">
        <v>113712</v>
      </c>
      <c r="C142" s="21">
        <v>201600062946</v>
      </c>
      <c r="D142" s="9" t="s">
        <v>53</v>
      </c>
      <c r="E142" s="7" t="s">
        <v>532</v>
      </c>
      <c r="F142" s="7" t="s">
        <v>418</v>
      </c>
      <c r="G142" s="34" t="s">
        <v>613</v>
      </c>
      <c r="H142" s="7" t="s">
        <v>37</v>
      </c>
      <c r="I142" s="31" t="s">
        <v>37</v>
      </c>
      <c r="J142" s="32">
        <v>42564</v>
      </c>
      <c r="K142" s="9" t="s">
        <v>54</v>
      </c>
      <c r="L142" s="9">
        <v>1</v>
      </c>
      <c r="M142" s="6">
        <v>609</v>
      </c>
    </row>
    <row r="143" spans="1:13" ht="30">
      <c r="A143" s="4">
        <v>137</v>
      </c>
      <c r="B143" s="22">
        <v>114234</v>
      </c>
      <c r="C143" s="22">
        <v>201600062948</v>
      </c>
      <c r="D143" s="9" t="s">
        <v>57</v>
      </c>
      <c r="E143" s="7" t="s">
        <v>532</v>
      </c>
      <c r="F143" s="7" t="s">
        <v>418</v>
      </c>
      <c r="G143" s="34" t="s">
        <v>613</v>
      </c>
      <c r="H143" s="7" t="s">
        <v>37</v>
      </c>
      <c r="I143" s="31" t="s">
        <v>37</v>
      </c>
      <c r="J143" s="32">
        <v>42564</v>
      </c>
      <c r="K143" s="9" t="s">
        <v>58</v>
      </c>
      <c r="L143" s="9">
        <v>1</v>
      </c>
      <c r="M143" s="6">
        <v>609</v>
      </c>
    </row>
    <row r="144" spans="1:13" ht="30">
      <c r="A144" s="12">
        <v>138</v>
      </c>
      <c r="B144" s="21">
        <v>112329</v>
      </c>
      <c r="C144" s="22">
        <v>201600063759</v>
      </c>
      <c r="D144" s="9" t="s">
        <v>461</v>
      </c>
      <c r="E144" s="7" t="s">
        <v>532</v>
      </c>
      <c r="F144" s="7" t="s">
        <v>418</v>
      </c>
      <c r="G144" s="7" t="s">
        <v>47</v>
      </c>
      <c r="H144" s="7" t="s">
        <v>37</v>
      </c>
      <c r="I144" s="31" t="s">
        <v>37</v>
      </c>
      <c r="J144" s="32">
        <v>42564</v>
      </c>
      <c r="K144" s="9" t="s">
        <v>356</v>
      </c>
      <c r="L144" s="9">
        <v>23</v>
      </c>
      <c r="M144" s="6">
        <v>609</v>
      </c>
    </row>
    <row r="145" spans="1:13" ht="15">
      <c r="A145" s="4">
        <v>139</v>
      </c>
      <c r="B145" s="22">
        <v>124076</v>
      </c>
      <c r="C145" s="22">
        <v>201600142586</v>
      </c>
      <c r="D145" s="9" t="s">
        <v>456</v>
      </c>
      <c r="E145" s="7" t="s">
        <v>453</v>
      </c>
      <c r="F145" s="7" t="s">
        <v>454</v>
      </c>
      <c r="G145" s="7" t="s">
        <v>40</v>
      </c>
      <c r="H145" s="7" t="s">
        <v>37</v>
      </c>
      <c r="I145" s="31" t="s">
        <v>37</v>
      </c>
      <c r="J145" s="32">
        <v>42648</v>
      </c>
      <c r="K145" s="9" t="s">
        <v>455</v>
      </c>
      <c r="L145" s="9">
        <v>3</v>
      </c>
      <c r="M145" s="6">
        <v>609</v>
      </c>
    </row>
    <row r="146" spans="1:13" ht="15">
      <c r="A146" s="12">
        <v>140</v>
      </c>
      <c r="B146" s="21">
        <v>124078</v>
      </c>
      <c r="C146" s="21">
        <v>201600142590</v>
      </c>
      <c r="D146" s="9" t="s">
        <v>459</v>
      </c>
      <c r="E146" s="7" t="s">
        <v>453</v>
      </c>
      <c r="F146" s="7" t="s">
        <v>457</v>
      </c>
      <c r="G146" s="7" t="s">
        <v>40</v>
      </c>
      <c r="H146" s="7" t="s">
        <v>37</v>
      </c>
      <c r="I146" s="31" t="s">
        <v>37</v>
      </c>
      <c r="J146" s="32">
        <v>42648</v>
      </c>
      <c r="K146" s="9" t="s">
        <v>458</v>
      </c>
      <c r="L146" s="9">
        <v>3</v>
      </c>
      <c r="M146" s="6">
        <v>609</v>
      </c>
    </row>
    <row r="147" spans="1:13" ht="30">
      <c r="A147" s="4">
        <v>141</v>
      </c>
      <c r="B147" s="22">
        <v>112552</v>
      </c>
      <c r="C147" s="22">
        <v>201500148400</v>
      </c>
      <c r="D147" s="9" t="s">
        <v>505</v>
      </c>
      <c r="E147" s="7" t="s">
        <v>532</v>
      </c>
      <c r="F147" s="7" t="s">
        <v>418</v>
      </c>
      <c r="G147" s="34" t="s">
        <v>613</v>
      </c>
      <c r="H147" s="7" t="s">
        <v>37</v>
      </c>
      <c r="I147" s="31" t="s">
        <v>37</v>
      </c>
      <c r="J147" s="32">
        <v>42705</v>
      </c>
      <c r="K147" s="9" t="s">
        <v>366</v>
      </c>
      <c r="L147" s="9">
        <v>16</v>
      </c>
      <c r="M147" s="6">
        <v>609</v>
      </c>
    </row>
    <row r="148" spans="1:13" ht="30">
      <c r="A148" s="12">
        <v>142</v>
      </c>
      <c r="B148" s="21">
        <v>98909</v>
      </c>
      <c r="C148" s="22">
        <v>201500148413</v>
      </c>
      <c r="D148" s="9" t="s">
        <v>419</v>
      </c>
      <c r="E148" s="7" t="s">
        <v>532</v>
      </c>
      <c r="F148" s="7" t="s">
        <v>440</v>
      </c>
      <c r="G148" s="34" t="s">
        <v>613</v>
      </c>
      <c r="H148" s="7" t="s">
        <v>37</v>
      </c>
      <c r="I148" s="31" t="s">
        <v>37</v>
      </c>
      <c r="J148" s="32">
        <v>42705</v>
      </c>
      <c r="K148" s="9" t="s">
        <v>282</v>
      </c>
      <c r="L148" s="9">
        <v>32</v>
      </c>
      <c r="M148" s="6">
        <v>609</v>
      </c>
    </row>
    <row r="149" spans="1:13" ht="30">
      <c r="A149" s="4">
        <v>143</v>
      </c>
      <c r="B149" s="22">
        <v>113709</v>
      </c>
      <c r="C149" s="22">
        <v>201500148404</v>
      </c>
      <c r="D149" s="9" t="s">
        <v>425</v>
      </c>
      <c r="E149" s="7" t="s">
        <v>532</v>
      </c>
      <c r="F149" s="7" t="s">
        <v>440</v>
      </c>
      <c r="G149" s="34" t="s">
        <v>613</v>
      </c>
      <c r="H149" s="7" t="s">
        <v>37</v>
      </c>
      <c r="I149" s="31" t="s">
        <v>37</v>
      </c>
      <c r="J149" s="32">
        <v>42705</v>
      </c>
      <c r="K149" s="9" t="s">
        <v>374</v>
      </c>
      <c r="L149" s="9">
        <v>14</v>
      </c>
      <c r="M149" s="6">
        <v>609</v>
      </c>
    </row>
    <row r="150" spans="1:13" ht="30">
      <c r="A150" s="12">
        <v>144</v>
      </c>
      <c r="B150" s="21">
        <v>112556</v>
      </c>
      <c r="C150" s="21">
        <v>201500148432</v>
      </c>
      <c r="D150" s="9" t="s">
        <v>422</v>
      </c>
      <c r="E150" s="7" t="s">
        <v>532</v>
      </c>
      <c r="F150" s="7" t="s">
        <v>440</v>
      </c>
      <c r="G150" s="34" t="s">
        <v>613</v>
      </c>
      <c r="H150" s="7" t="s">
        <v>37</v>
      </c>
      <c r="I150" s="31" t="s">
        <v>37</v>
      </c>
      <c r="J150" s="32">
        <v>42706</v>
      </c>
      <c r="K150" s="9" t="s">
        <v>368</v>
      </c>
      <c r="L150" s="9">
        <v>16</v>
      </c>
      <c r="M150" s="6">
        <v>609</v>
      </c>
    </row>
    <row r="151" spans="1:13" ht="30">
      <c r="A151" s="4">
        <v>145</v>
      </c>
      <c r="B151" s="22">
        <v>100618</v>
      </c>
      <c r="C151" s="22">
        <v>201500148444</v>
      </c>
      <c r="D151" s="9" t="s">
        <v>421</v>
      </c>
      <c r="E151" s="7" t="s">
        <v>532</v>
      </c>
      <c r="F151" s="7" t="s">
        <v>440</v>
      </c>
      <c r="G151" s="34" t="s">
        <v>613</v>
      </c>
      <c r="H151" s="7" t="s">
        <v>37</v>
      </c>
      <c r="I151" s="31" t="s">
        <v>37</v>
      </c>
      <c r="J151" s="32">
        <v>42706</v>
      </c>
      <c r="K151" s="9" t="s">
        <v>291</v>
      </c>
      <c r="L151" s="9">
        <v>34</v>
      </c>
      <c r="M151" s="6">
        <v>609</v>
      </c>
    </row>
    <row r="152" spans="1:13" ht="30">
      <c r="A152" s="12">
        <v>146</v>
      </c>
      <c r="B152" s="21">
        <v>112557</v>
      </c>
      <c r="C152" s="22">
        <v>201500148430</v>
      </c>
      <c r="D152" s="9" t="s">
        <v>423</v>
      </c>
      <c r="E152" s="7" t="s">
        <v>532</v>
      </c>
      <c r="F152" s="7" t="s">
        <v>440</v>
      </c>
      <c r="G152" s="34" t="s">
        <v>613</v>
      </c>
      <c r="H152" s="7" t="s">
        <v>37</v>
      </c>
      <c r="I152" s="31" t="s">
        <v>37</v>
      </c>
      <c r="J152" s="32">
        <v>42706</v>
      </c>
      <c r="K152" s="9" t="s">
        <v>370</v>
      </c>
      <c r="L152" s="9">
        <v>14</v>
      </c>
      <c r="M152" s="6">
        <v>609</v>
      </c>
    </row>
    <row r="153" spans="1:13" ht="30">
      <c r="A153" s="4">
        <v>147</v>
      </c>
      <c r="B153" s="22">
        <v>113710</v>
      </c>
      <c r="C153" s="22">
        <v>201500148436</v>
      </c>
      <c r="D153" s="9" t="s">
        <v>420</v>
      </c>
      <c r="E153" s="7" t="s">
        <v>532</v>
      </c>
      <c r="F153" s="7" t="s">
        <v>440</v>
      </c>
      <c r="G153" s="34" t="s">
        <v>613</v>
      </c>
      <c r="H153" s="7" t="s">
        <v>37</v>
      </c>
      <c r="I153" s="31" t="s">
        <v>37</v>
      </c>
      <c r="J153" s="32">
        <v>42706</v>
      </c>
      <c r="K153" s="9" t="s">
        <v>373</v>
      </c>
      <c r="L153" s="9">
        <v>14</v>
      </c>
      <c r="M153" s="6">
        <v>609</v>
      </c>
    </row>
    <row r="154" spans="1:13" ht="15">
      <c r="A154" s="12">
        <v>148</v>
      </c>
      <c r="B154" s="22">
        <v>95246</v>
      </c>
      <c r="C154" s="22" t="s">
        <v>501</v>
      </c>
      <c r="D154" s="9" t="s">
        <v>502</v>
      </c>
      <c r="E154" s="7" t="s">
        <v>474</v>
      </c>
      <c r="F154" s="7" t="s">
        <v>475</v>
      </c>
      <c r="G154" s="7" t="s">
        <v>47</v>
      </c>
      <c r="H154" s="7" t="s">
        <v>37</v>
      </c>
      <c r="I154" s="31" t="s">
        <v>37</v>
      </c>
      <c r="J154" s="32">
        <v>42723</v>
      </c>
      <c r="K154" s="9" t="s">
        <v>253</v>
      </c>
      <c r="L154" s="9">
        <v>33</v>
      </c>
      <c r="M154" s="6">
        <v>609</v>
      </c>
    </row>
    <row r="155" spans="1:13" ht="15">
      <c r="A155" s="4">
        <v>149</v>
      </c>
      <c r="B155" s="21">
        <v>105696</v>
      </c>
      <c r="C155" s="22">
        <v>201700017708</v>
      </c>
      <c r="D155" s="9" t="s">
        <v>503</v>
      </c>
      <c r="E155" s="7" t="s">
        <v>474</v>
      </c>
      <c r="F155" s="7" t="s">
        <v>475</v>
      </c>
      <c r="G155" s="7" t="s">
        <v>47</v>
      </c>
      <c r="H155" s="7" t="s">
        <v>37</v>
      </c>
      <c r="I155" s="31" t="s">
        <v>37</v>
      </c>
      <c r="J155" s="32">
        <v>42723</v>
      </c>
      <c r="K155" s="9" t="s">
        <v>335</v>
      </c>
      <c r="L155" s="9">
        <v>29</v>
      </c>
      <c r="M155" s="6">
        <v>609</v>
      </c>
    </row>
    <row r="156" spans="1:13" ht="15">
      <c r="A156" s="12">
        <v>150</v>
      </c>
      <c r="B156" s="22">
        <v>109284</v>
      </c>
      <c r="C156" s="22">
        <v>201700017728</v>
      </c>
      <c r="D156" s="9" t="s">
        <v>504</v>
      </c>
      <c r="E156" s="7" t="s">
        <v>474</v>
      </c>
      <c r="F156" s="7" t="s">
        <v>475</v>
      </c>
      <c r="G156" s="7" t="s">
        <v>47</v>
      </c>
      <c r="H156" s="7" t="s">
        <v>37</v>
      </c>
      <c r="I156" s="31" t="s">
        <v>37</v>
      </c>
      <c r="J156" s="32">
        <v>42723</v>
      </c>
      <c r="K156" s="9" t="s">
        <v>340</v>
      </c>
      <c r="L156" s="9">
        <v>29</v>
      </c>
      <c r="M156" s="6">
        <v>609</v>
      </c>
    </row>
    <row r="157" spans="1:13" ht="30">
      <c r="A157" s="4">
        <v>151</v>
      </c>
      <c r="B157" s="21">
        <v>113711</v>
      </c>
      <c r="C157" s="21">
        <v>201500148423</v>
      </c>
      <c r="D157" s="9" t="s">
        <v>494</v>
      </c>
      <c r="E157" s="7" t="s">
        <v>532</v>
      </c>
      <c r="F157" s="7" t="s">
        <v>495</v>
      </c>
      <c r="G157" s="34" t="s">
        <v>613</v>
      </c>
      <c r="H157" s="7" t="s">
        <v>37</v>
      </c>
      <c r="I157" s="31" t="s">
        <v>37</v>
      </c>
      <c r="J157" s="32">
        <v>42726</v>
      </c>
      <c r="K157" s="9" t="s">
        <v>375</v>
      </c>
      <c r="L157" s="9">
        <v>15</v>
      </c>
      <c r="M157" s="6">
        <v>609</v>
      </c>
    </row>
    <row r="158" spans="1:13" ht="30">
      <c r="A158" s="12">
        <v>152</v>
      </c>
      <c r="B158" s="22">
        <v>119961</v>
      </c>
      <c r="C158" s="22">
        <v>201600151309</v>
      </c>
      <c r="D158" s="9" t="s">
        <v>496</v>
      </c>
      <c r="E158" s="7" t="s">
        <v>497</v>
      </c>
      <c r="F158" s="7" t="s">
        <v>498</v>
      </c>
      <c r="G158" s="7" t="s">
        <v>499</v>
      </c>
      <c r="H158" s="7" t="s">
        <v>37</v>
      </c>
      <c r="I158" s="31" t="s">
        <v>37</v>
      </c>
      <c r="J158" s="32">
        <v>42726</v>
      </c>
      <c r="K158" s="9" t="s">
        <v>500</v>
      </c>
      <c r="L158" s="9">
        <v>1</v>
      </c>
      <c r="M158" s="6">
        <v>609</v>
      </c>
    </row>
    <row r="159" spans="1:13" ht="15">
      <c r="A159" s="4">
        <v>153</v>
      </c>
      <c r="B159" s="21">
        <v>87102</v>
      </c>
      <c r="C159" s="22">
        <v>201700017660</v>
      </c>
      <c r="D159" s="9" t="s">
        <v>477</v>
      </c>
      <c r="E159" s="7" t="s">
        <v>474</v>
      </c>
      <c r="F159" s="7" t="s">
        <v>475</v>
      </c>
      <c r="G159" s="7" t="s">
        <v>47</v>
      </c>
      <c r="H159" s="7" t="s">
        <v>37</v>
      </c>
      <c r="I159" s="31" t="s">
        <v>37</v>
      </c>
      <c r="J159" s="32">
        <v>42774</v>
      </c>
      <c r="K159" s="9" t="s">
        <v>228</v>
      </c>
      <c r="L159" s="9">
        <v>32</v>
      </c>
      <c r="M159" s="6">
        <v>609</v>
      </c>
    </row>
    <row r="160" spans="1:13" ht="15">
      <c r="A160" s="12">
        <v>154</v>
      </c>
      <c r="B160" s="22">
        <v>87101</v>
      </c>
      <c r="C160" s="22">
        <v>201700017678</v>
      </c>
      <c r="D160" s="9" t="s">
        <v>476</v>
      </c>
      <c r="E160" s="7" t="s">
        <v>474</v>
      </c>
      <c r="F160" s="7" t="s">
        <v>475</v>
      </c>
      <c r="G160" s="7" t="s">
        <v>47</v>
      </c>
      <c r="H160" s="7" t="s">
        <v>37</v>
      </c>
      <c r="I160" s="31" t="s">
        <v>37</v>
      </c>
      <c r="J160" s="32">
        <v>42774</v>
      </c>
      <c r="K160" s="9" t="s">
        <v>233</v>
      </c>
      <c r="L160" s="9">
        <v>32</v>
      </c>
      <c r="M160" s="6">
        <v>609</v>
      </c>
    </row>
    <row r="161" spans="1:13" ht="15">
      <c r="A161" s="4">
        <v>155</v>
      </c>
      <c r="B161" s="21">
        <v>95250</v>
      </c>
      <c r="C161" s="21">
        <v>201700017694</v>
      </c>
      <c r="D161" s="9" t="s">
        <v>480</v>
      </c>
      <c r="E161" s="7" t="s">
        <v>474</v>
      </c>
      <c r="F161" s="7" t="s">
        <v>475</v>
      </c>
      <c r="G161" s="7" t="s">
        <v>47</v>
      </c>
      <c r="H161" s="7" t="s">
        <v>37</v>
      </c>
      <c r="I161" s="31" t="s">
        <v>37</v>
      </c>
      <c r="J161" s="32">
        <v>42774</v>
      </c>
      <c r="K161" s="9" t="s">
        <v>257</v>
      </c>
      <c r="L161" s="9">
        <v>33</v>
      </c>
      <c r="M161" s="6">
        <v>609</v>
      </c>
    </row>
    <row r="162" spans="1:13" ht="15">
      <c r="A162" s="12">
        <v>156</v>
      </c>
      <c r="B162" s="22">
        <v>95247</v>
      </c>
      <c r="C162" s="22">
        <v>201700017696</v>
      </c>
      <c r="D162" s="9" t="s">
        <v>478</v>
      </c>
      <c r="E162" s="7" t="s">
        <v>474</v>
      </c>
      <c r="F162" s="7" t="s">
        <v>475</v>
      </c>
      <c r="G162" s="7" t="s">
        <v>47</v>
      </c>
      <c r="H162" s="7" t="s">
        <v>37</v>
      </c>
      <c r="I162" s="31" t="s">
        <v>37</v>
      </c>
      <c r="J162" s="32">
        <v>42774</v>
      </c>
      <c r="K162" s="9" t="s">
        <v>254</v>
      </c>
      <c r="L162" s="9">
        <v>33</v>
      </c>
      <c r="M162" s="6">
        <v>609</v>
      </c>
    </row>
    <row r="163" spans="1:13" ht="15">
      <c r="A163" s="4">
        <v>157</v>
      </c>
      <c r="B163" s="21">
        <v>95248</v>
      </c>
      <c r="C163" s="22">
        <v>201700017698</v>
      </c>
      <c r="D163" s="9" t="s">
        <v>479</v>
      </c>
      <c r="E163" s="7" t="s">
        <v>474</v>
      </c>
      <c r="F163" s="7" t="s">
        <v>475</v>
      </c>
      <c r="G163" s="7" t="s">
        <v>47</v>
      </c>
      <c r="H163" s="7" t="s">
        <v>37</v>
      </c>
      <c r="I163" s="31" t="s">
        <v>37</v>
      </c>
      <c r="J163" s="32">
        <v>42774</v>
      </c>
      <c r="K163" s="9" t="s">
        <v>255</v>
      </c>
      <c r="L163" s="9">
        <v>33</v>
      </c>
      <c r="M163" s="6">
        <v>609</v>
      </c>
    </row>
    <row r="164" spans="1:13" ht="15">
      <c r="A164" s="12">
        <v>158</v>
      </c>
      <c r="B164" s="22">
        <v>103594</v>
      </c>
      <c r="C164" s="22">
        <v>201700017702</v>
      </c>
      <c r="D164" s="9" t="s">
        <v>481</v>
      </c>
      <c r="E164" s="7" t="s">
        <v>474</v>
      </c>
      <c r="F164" s="7" t="s">
        <v>475</v>
      </c>
      <c r="G164" s="7" t="s">
        <v>47</v>
      </c>
      <c r="H164" s="7" t="s">
        <v>37</v>
      </c>
      <c r="I164" s="31" t="s">
        <v>37</v>
      </c>
      <c r="J164" s="32">
        <v>42774</v>
      </c>
      <c r="K164" s="9" t="s">
        <v>338</v>
      </c>
      <c r="L164" s="9">
        <v>32</v>
      </c>
      <c r="M164" s="6">
        <v>609</v>
      </c>
    </row>
    <row r="165" spans="1:13" ht="15">
      <c r="A165" s="4">
        <v>159</v>
      </c>
      <c r="B165" s="21">
        <v>103595</v>
      </c>
      <c r="C165" s="21">
        <v>201700017706</v>
      </c>
      <c r="D165" s="9" t="s">
        <v>482</v>
      </c>
      <c r="E165" s="7" t="s">
        <v>474</v>
      </c>
      <c r="F165" s="7" t="s">
        <v>475</v>
      </c>
      <c r="G165" s="7" t="s">
        <v>47</v>
      </c>
      <c r="H165" s="7" t="s">
        <v>37</v>
      </c>
      <c r="I165" s="31" t="s">
        <v>37</v>
      </c>
      <c r="J165" s="32">
        <v>42774</v>
      </c>
      <c r="K165" s="9" t="s">
        <v>337</v>
      </c>
      <c r="L165" s="9">
        <v>32</v>
      </c>
      <c r="M165" s="6">
        <v>609</v>
      </c>
    </row>
    <row r="166" spans="1:13" ht="15">
      <c r="A166" s="12">
        <v>160</v>
      </c>
      <c r="B166" s="22">
        <v>105698</v>
      </c>
      <c r="C166" s="22">
        <v>201700017716</v>
      </c>
      <c r="D166" s="9" t="s">
        <v>483</v>
      </c>
      <c r="E166" s="7" t="s">
        <v>474</v>
      </c>
      <c r="F166" s="7" t="s">
        <v>475</v>
      </c>
      <c r="G166" s="7" t="s">
        <v>47</v>
      </c>
      <c r="H166" s="7" t="s">
        <v>37</v>
      </c>
      <c r="I166" s="31" t="s">
        <v>37</v>
      </c>
      <c r="J166" s="32">
        <v>42774</v>
      </c>
      <c r="K166" s="9" t="s">
        <v>339</v>
      </c>
      <c r="L166" s="9">
        <v>29</v>
      </c>
      <c r="M166" s="6">
        <v>609</v>
      </c>
    </row>
    <row r="167" spans="1:13" ht="15">
      <c r="A167" s="4">
        <v>161</v>
      </c>
      <c r="B167" s="21">
        <v>105699</v>
      </c>
      <c r="C167" s="22">
        <v>201700017723</v>
      </c>
      <c r="D167" s="9" t="s">
        <v>484</v>
      </c>
      <c r="E167" s="7" t="s">
        <v>474</v>
      </c>
      <c r="F167" s="7" t="s">
        <v>475</v>
      </c>
      <c r="G167" s="7" t="s">
        <v>47</v>
      </c>
      <c r="H167" s="7" t="s">
        <v>37</v>
      </c>
      <c r="I167" s="31" t="s">
        <v>37</v>
      </c>
      <c r="J167" s="32">
        <v>42774</v>
      </c>
      <c r="K167" s="9" t="s">
        <v>336</v>
      </c>
      <c r="L167" s="9">
        <v>18</v>
      </c>
      <c r="M167" s="6">
        <v>609</v>
      </c>
    </row>
    <row r="168" spans="1:13" ht="15">
      <c r="A168" s="12">
        <v>162</v>
      </c>
      <c r="B168" s="22">
        <v>109278</v>
      </c>
      <c r="C168" s="22">
        <v>201700017733</v>
      </c>
      <c r="D168" s="9" t="s">
        <v>485</v>
      </c>
      <c r="E168" s="7" t="s">
        <v>474</v>
      </c>
      <c r="F168" s="7" t="s">
        <v>475</v>
      </c>
      <c r="G168" s="7" t="s">
        <v>47</v>
      </c>
      <c r="H168" s="7" t="s">
        <v>37</v>
      </c>
      <c r="I168" s="31" t="s">
        <v>37</v>
      </c>
      <c r="J168" s="32">
        <v>42774</v>
      </c>
      <c r="K168" s="9" t="s">
        <v>344</v>
      </c>
      <c r="L168" s="9">
        <v>29</v>
      </c>
      <c r="M168" s="6">
        <v>609</v>
      </c>
    </row>
    <row r="169" spans="1:13" ht="15">
      <c r="A169" s="4">
        <v>163</v>
      </c>
      <c r="B169" s="21">
        <v>109279</v>
      </c>
      <c r="C169" s="21">
        <v>201700017742</v>
      </c>
      <c r="D169" s="9" t="s">
        <v>486</v>
      </c>
      <c r="E169" s="7" t="s">
        <v>474</v>
      </c>
      <c r="F169" s="7" t="s">
        <v>475</v>
      </c>
      <c r="G169" s="7" t="s">
        <v>47</v>
      </c>
      <c r="H169" s="7" t="s">
        <v>37</v>
      </c>
      <c r="I169" s="31" t="s">
        <v>37</v>
      </c>
      <c r="J169" s="32">
        <v>42774</v>
      </c>
      <c r="K169" s="9" t="s">
        <v>343</v>
      </c>
      <c r="L169" s="9">
        <v>29</v>
      </c>
      <c r="M169" s="6">
        <v>609</v>
      </c>
    </row>
    <row r="170" spans="1:13" ht="15">
      <c r="A170" s="12">
        <v>164</v>
      </c>
      <c r="B170" s="22">
        <v>109281</v>
      </c>
      <c r="C170" s="22">
        <v>201700017743</v>
      </c>
      <c r="D170" s="9" t="s">
        <v>487</v>
      </c>
      <c r="E170" s="7" t="s">
        <v>474</v>
      </c>
      <c r="F170" s="7" t="s">
        <v>475</v>
      </c>
      <c r="G170" s="7" t="s">
        <v>47</v>
      </c>
      <c r="H170" s="7" t="s">
        <v>37</v>
      </c>
      <c r="I170" s="31" t="s">
        <v>37</v>
      </c>
      <c r="J170" s="32">
        <v>42774</v>
      </c>
      <c r="K170" s="9" t="s">
        <v>341</v>
      </c>
      <c r="L170" s="9">
        <v>29</v>
      </c>
      <c r="M170" s="6">
        <v>609</v>
      </c>
    </row>
    <row r="171" spans="1:13" ht="15">
      <c r="A171" s="4">
        <v>165</v>
      </c>
      <c r="B171" s="21">
        <v>109282</v>
      </c>
      <c r="C171" s="22">
        <v>201700017750</v>
      </c>
      <c r="D171" s="9" t="s">
        <v>488</v>
      </c>
      <c r="E171" s="7" t="s">
        <v>474</v>
      </c>
      <c r="F171" s="7" t="s">
        <v>475</v>
      </c>
      <c r="G171" s="7" t="s">
        <v>47</v>
      </c>
      <c r="H171" s="7" t="s">
        <v>37</v>
      </c>
      <c r="I171" s="31" t="s">
        <v>37</v>
      </c>
      <c r="J171" s="32">
        <v>42774</v>
      </c>
      <c r="K171" s="9" t="s">
        <v>345</v>
      </c>
      <c r="L171" s="9">
        <v>29</v>
      </c>
      <c r="M171" s="6">
        <v>609</v>
      </c>
    </row>
    <row r="172" spans="1:13" ht="15">
      <c r="A172" s="12">
        <v>166</v>
      </c>
      <c r="B172" s="22">
        <v>109280</v>
      </c>
      <c r="C172" s="22">
        <v>201700017760</v>
      </c>
      <c r="D172" s="9" t="s">
        <v>544</v>
      </c>
      <c r="E172" s="7" t="s">
        <v>474</v>
      </c>
      <c r="F172" s="7" t="s">
        <v>475</v>
      </c>
      <c r="G172" s="7" t="s">
        <v>47</v>
      </c>
      <c r="H172" s="7" t="s">
        <v>37</v>
      </c>
      <c r="I172" s="31" t="s">
        <v>37</v>
      </c>
      <c r="J172" s="32">
        <v>42774</v>
      </c>
      <c r="K172" s="9" t="s">
        <v>346</v>
      </c>
      <c r="L172" s="9">
        <v>29</v>
      </c>
      <c r="M172" s="6">
        <v>609</v>
      </c>
    </row>
    <row r="173" spans="1:13" ht="15">
      <c r="A173" s="4">
        <v>167</v>
      </c>
      <c r="B173" s="21">
        <v>109283</v>
      </c>
      <c r="C173" s="21">
        <v>201700017762</v>
      </c>
      <c r="D173" s="9" t="s">
        <v>545</v>
      </c>
      <c r="E173" s="7" t="s">
        <v>474</v>
      </c>
      <c r="F173" s="7" t="s">
        <v>475</v>
      </c>
      <c r="G173" s="7" t="s">
        <v>47</v>
      </c>
      <c r="H173" s="7" t="s">
        <v>37</v>
      </c>
      <c r="I173" s="31" t="s">
        <v>37</v>
      </c>
      <c r="J173" s="32">
        <v>42774</v>
      </c>
      <c r="K173" s="9" t="s">
        <v>342</v>
      </c>
      <c r="L173" s="9">
        <v>29</v>
      </c>
      <c r="M173" s="6">
        <v>609</v>
      </c>
    </row>
    <row r="174" spans="1:13" ht="15">
      <c r="A174" s="12">
        <v>168</v>
      </c>
      <c r="B174" s="22">
        <v>116618</v>
      </c>
      <c r="C174" s="22">
        <v>201700017767</v>
      </c>
      <c r="D174" s="9" t="s">
        <v>492</v>
      </c>
      <c r="E174" s="7" t="s">
        <v>474</v>
      </c>
      <c r="F174" s="7" t="s">
        <v>475</v>
      </c>
      <c r="G174" s="7" t="s">
        <v>47</v>
      </c>
      <c r="H174" s="7" t="s">
        <v>37</v>
      </c>
      <c r="I174" s="31" t="s">
        <v>37</v>
      </c>
      <c r="J174" s="32">
        <v>42774</v>
      </c>
      <c r="K174" s="9" t="s">
        <v>380</v>
      </c>
      <c r="L174" s="9">
        <v>18</v>
      </c>
      <c r="M174" s="6">
        <v>609</v>
      </c>
    </row>
    <row r="175" spans="1:13" ht="15">
      <c r="A175" s="4">
        <v>169</v>
      </c>
      <c r="B175" s="21">
        <v>116613</v>
      </c>
      <c r="C175" s="22">
        <v>201700017774</v>
      </c>
      <c r="D175" s="9" t="s">
        <v>489</v>
      </c>
      <c r="E175" s="7" t="s">
        <v>474</v>
      </c>
      <c r="F175" s="7" t="s">
        <v>475</v>
      </c>
      <c r="G175" s="7" t="s">
        <v>47</v>
      </c>
      <c r="H175" s="7" t="s">
        <v>37</v>
      </c>
      <c r="I175" s="31" t="s">
        <v>37</v>
      </c>
      <c r="J175" s="32">
        <v>42774</v>
      </c>
      <c r="K175" s="9" t="s">
        <v>383</v>
      </c>
      <c r="L175" s="9">
        <v>18</v>
      </c>
      <c r="M175" s="6">
        <v>609</v>
      </c>
    </row>
    <row r="176" spans="1:13" ht="15">
      <c r="A176" s="12">
        <v>170</v>
      </c>
      <c r="B176" s="22">
        <v>116616</v>
      </c>
      <c r="C176" s="22">
        <v>201700017799</v>
      </c>
      <c r="D176" s="9" t="s">
        <v>491</v>
      </c>
      <c r="E176" s="7" t="s">
        <v>474</v>
      </c>
      <c r="F176" s="7" t="s">
        <v>475</v>
      </c>
      <c r="G176" s="7" t="s">
        <v>47</v>
      </c>
      <c r="H176" s="7" t="s">
        <v>37</v>
      </c>
      <c r="I176" s="31" t="s">
        <v>37</v>
      </c>
      <c r="J176" s="32">
        <v>42774</v>
      </c>
      <c r="K176" s="9" t="s">
        <v>381</v>
      </c>
      <c r="L176" s="9">
        <v>18</v>
      </c>
      <c r="M176" s="6">
        <v>609</v>
      </c>
    </row>
    <row r="177" spans="1:13" ht="15">
      <c r="A177" s="4">
        <v>171</v>
      </c>
      <c r="B177" s="22">
        <v>116614</v>
      </c>
      <c r="C177" s="22">
        <v>201700017805</v>
      </c>
      <c r="D177" s="9" t="s">
        <v>490</v>
      </c>
      <c r="E177" s="7" t="s">
        <v>474</v>
      </c>
      <c r="F177" s="7" t="s">
        <v>475</v>
      </c>
      <c r="G177" s="7" t="s">
        <v>47</v>
      </c>
      <c r="H177" s="7" t="s">
        <v>37</v>
      </c>
      <c r="I177" s="31" t="s">
        <v>37</v>
      </c>
      <c r="J177" s="32">
        <v>42774</v>
      </c>
      <c r="K177" s="9" t="s">
        <v>382</v>
      </c>
      <c r="L177" s="9">
        <v>18</v>
      </c>
      <c r="M177" s="6">
        <v>609</v>
      </c>
    </row>
    <row r="178" spans="1:13" ht="15">
      <c r="A178" s="12">
        <v>172</v>
      </c>
      <c r="B178" s="21">
        <v>119478</v>
      </c>
      <c r="C178" s="22">
        <v>201700017808</v>
      </c>
      <c r="D178" s="9" t="s">
        <v>493</v>
      </c>
      <c r="E178" s="7" t="s">
        <v>474</v>
      </c>
      <c r="F178" s="7" t="s">
        <v>475</v>
      </c>
      <c r="G178" s="7" t="s">
        <v>47</v>
      </c>
      <c r="H178" s="7" t="s">
        <v>37</v>
      </c>
      <c r="I178" s="31" t="s">
        <v>37</v>
      </c>
      <c r="J178" s="32">
        <v>42774</v>
      </c>
      <c r="K178" s="9" t="s">
        <v>407</v>
      </c>
      <c r="L178" s="9">
        <v>18</v>
      </c>
      <c r="M178" s="6">
        <v>609</v>
      </c>
    </row>
    <row r="179" spans="1:13" ht="15">
      <c r="A179" s="4">
        <v>173</v>
      </c>
      <c r="B179" s="22">
        <v>103651</v>
      </c>
      <c r="C179" s="22">
        <v>201700026557</v>
      </c>
      <c r="D179" s="9" t="s">
        <v>472</v>
      </c>
      <c r="E179" s="7" t="s">
        <v>198</v>
      </c>
      <c r="F179" s="7" t="s">
        <v>473</v>
      </c>
      <c r="G179" s="7" t="s">
        <v>47</v>
      </c>
      <c r="H179" s="7" t="s">
        <v>37</v>
      </c>
      <c r="I179" s="31" t="s">
        <v>37</v>
      </c>
      <c r="J179" s="32">
        <v>42804</v>
      </c>
      <c r="K179" s="9" t="s">
        <v>311</v>
      </c>
      <c r="L179" s="9">
        <v>1</v>
      </c>
      <c r="M179" s="6">
        <v>609</v>
      </c>
    </row>
    <row r="180" spans="1:13" ht="15">
      <c r="A180" s="12">
        <v>174</v>
      </c>
      <c r="B180" s="22">
        <v>103652</v>
      </c>
      <c r="C180" s="22">
        <v>201700026572</v>
      </c>
      <c r="D180" s="9" t="s">
        <v>567</v>
      </c>
      <c r="E180" s="7" t="s">
        <v>198</v>
      </c>
      <c r="F180" s="7" t="s">
        <v>473</v>
      </c>
      <c r="G180" s="7" t="s">
        <v>47</v>
      </c>
      <c r="H180" s="7" t="s">
        <v>37</v>
      </c>
      <c r="I180" s="31" t="s">
        <v>37</v>
      </c>
      <c r="J180" s="32">
        <v>42804</v>
      </c>
      <c r="K180" s="9" t="s">
        <v>310</v>
      </c>
      <c r="L180" s="9">
        <v>1</v>
      </c>
      <c r="M180" s="6">
        <v>609</v>
      </c>
    </row>
    <row r="181" spans="1:13" ht="30">
      <c r="A181" s="4">
        <v>175</v>
      </c>
      <c r="B181" s="21">
        <v>84468</v>
      </c>
      <c r="C181" s="22">
        <v>2018000305808</v>
      </c>
      <c r="D181" s="9" t="s">
        <v>549</v>
      </c>
      <c r="E181" s="7" t="s">
        <v>547</v>
      </c>
      <c r="F181" s="7" t="s">
        <v>199</v>
      </c>
      <c r="G181" s="34" t="s">
        <v>613</v>
      </c>
      <c r="H181" s="7" t="s">
        <v>37</v>
      </c>
      <c r="I181" s="31" t="s">
        <v>37</v>
      </c>
      <c r="J181" s="32">
        <v>42808</v>
      </c>
      <c r="K181" s="9" t="s">
        <v>550</v>
      </c>
      <c r="L181" s="9">
        <v>7</v>
      </c>
      <c r="M181" s="6">
        <v>609</v>
      </c>
    </row>
    <row r="182" spans="1:13" ht="15">
      <c r="A182" s="12">
        <v>176</v>
      </c>
      <c r="B182" s="22">
        <v>118847</v>
      </c>
      <c r="C182" s="22">
        <v>201700018562</v>
      </c>
      <c r="D182" s="9" t="s">
        <v>471</v>
      </c>
      <c r="E182" s="7" t="s">
        <v>195</v>
      </c>
      <c r="F182" s="7" t="s">
        <v>208</v>
      </c>
      <c r="G182" s="7" t="s">
        <v>46</v>
      </c>
      <c r="H182" s="7" t="s">
        <v>37</v>
      </c>
      <c r="I182" s="31" t="s">
        <v>37</v>
      </c>
      <c r="J182" s="32">
        <v>42849</v>
      </c>
      <c r="K182" s="9" t="s">
        <v>401</v>
      </c>
      <c r="L182" s="9">
        <v>1</v>
      </c>
      <c r="M182" s="6">
        <v>609</v>
      </c>
    </row>
    <row r="183" spans="1:13" ht="15">
      <c r="A183" s="4">
        <v>177</v>
      </c>
      <c r="B183" s="21">
        <v>118846</v>
      </c>
      <c r="C183" s="21">
        <v>201700018571</v>
      </c>
      <c r="D183" s="9" t="s">
        <v>470</v>
      </c>
      <c r="E183" s="7" t="s">
        <v>195</v>
      </c>
      <c r="F183" s="7" t="s">
        <v>208</v>
      </c>
      <c r="G183" s="7" t="s">
        <v>46</v>
      </c>
      <c r="H183" s="7" t="s">
        <v>37</v>
      </c>
      <c r="I183" s="31" t="s">
        <v>37</v>
      </c>
      <c r="J183" s="32">
        <v>42849</v>
      </c>
      <c r="K183" s="9" t="s">
        <v>402</v>
      </c>
      <c r="L183" s="9">
        <v>1</v>
      </c>
      <c r="M183" s="6">
        <v>609</v>
      </c>
    </row>
    <row r="184" spans="1:13" ht="15">
      <c r="A184" s="12">
        <v>178</v>
      </c>
      <c r="B184" s="22">
        <v>99584</v>
      </c>
      <c r="C184" s="22">
        <v>201700047303</v>
      </c>
      <c r="D184" s="9" t="s">
        <v>469</v>
      </c>
      <c r="E184" s="7" t="s">
        <v>561</v>
      </c>
      <c r="F184" s="7" t="s">
        <v>437</v>
      </c>
      <c r="G184" s="7" t="s">
        <v>438</v>
      </c>
      <c r="H184" s="7" t="s">
        <v>37</v>
      </c>
      <c r="I184" s="31" t="s">
        <v>37</v>
      </c>
      <c r="J184" s="32">
        <v>42863</v>
      </c>
      <c r="K184" s="9" t="s">
        <v>296</v>
      </c>
      <c r="L184" s="9">
        <v>2</v>
      </c>
      <c r="M184" s="6">
        <v>609</v>
      </c>
    </row>
    <row r="185" spans="1:13" ht="15">
      <c r="A185" s="4">
        <v>179</v>
      </c>
      <c r="B185" s="21">
        <v>99583</v>
      </c>
      <c r="C185" s="22">
        <v>201700047315</v>
      </c>
      <c r="D185" s="9" t="s">
        <v>557</v>
      </c>
      <c r="E185" s="7" t="s">
        <v>561</v>
      </c>
      <c r="F185" s="7" t="s">
        <v>437</v>
      </c>
      <c r="G185" s="7" t="s">
        <v>438</v>
      </c>
      <c r="H185" s="7" t="s">
        <v>37</v>
      </c>
      <c r="I185" s="31" t="s">
        <v>37</v>
      </c>
      <c r="J185" s="32">
        <v>42866</v>
      </c>
      <c r="K185" s="9" t="s">
        <v>297</v>
      </c>
      <c r="L185" s="9">
        <v>3</v>
      </c>
      <c r="M185" s="6">
        <v>609</v>
      </c>
    </row>
    <row r="186" spans="1:13" ht="15">
      <c r="A186" s="12">
        <v>180</v>
      </c>
      <c r="B186" s="22">
        <v>99582</v>
      </c>
      <c r="C186" s="22">
        <v>201700047325</v>
      </c>
      <c r="D186" s="9" t="s">
        <v>556</v>
      </c>
      <c r="E186" s="7" t="s">
        <v>561</v>
      </c>
      <c r="F186" s="7" t="s">
        <v>437</v>
      </c>
      <c r="G186" s="7" t="s">
        <v>438</v>
      </c>
      <c r="H186" s="7" t="s">
        <v>37</v>
      </c>
      <c r="I186" s="31" t="s">
        <v>37</v>
      </c>
      <c r="J186" s="32">
        <v>42866</v>
      </c>
      <c r="K186" s="9" t="s">
        <v>295</v>
      </c>
      <c r="L186" s="9">
        <v>3</v>
      </c>
      <c r="M186" s="6">
        <v>609</v>
      </c>
    </row>
    <row r="187" spans="1:13" ht="15">
      <c r="A187" s="4">
        <v>181</v>
      </c>
      <c r="B187" s="21">
        <v>99581</v>
      </c>
      <c r="C187" s="21">
        <v>201700047308</v>
      </c>
      <c r="D187" s="9" t="s">
        <v>555</v>
      </c>
      <c r="E187" s="7" t="s">
        <v>561</v>
      </c>
      <c r="F187" s="7" t="s">
        <v>437</v>
      </c>
      <c r="G187" s="7" t="s">
        <v>438</v>
      </c>
      <c r="H187" s="7" t="s">
        <v>37</v>
      </c>
      <c r="I187" s="31" t="s">
        <v>37</v>
      </c>
      <c r="J187" s="32">
        <v>42866</v>
      </c>
      <c r="K187" s="9" t="s">
        <v>294</v>
      </c>
      <c r="L187" s="9">
        <v>3</v>
      </c>
      <c r="M187" s="6">
        <v>609</v>
      </c>
    </row>
    <row r="188" spans="1:13" ht="15">
      <c r="A188" s="12">
        <v>182</v>
      </c>
      <c r="B188" s="22">
        <v>95588</v>
      </c>
      <c r="C188" s="22">
        <v>201700047313</v>
      </c>
      <c r="D188" s="9" t="s">
        <v>554</v>
      </c>
      <c r="E188" s="7" t="s">
        <v>561</v>
      </c>
      <c r="F188" s="7" t="s">
        <v>437</v>
      </c>
      <c r="G188" s="7" t="s">
        <v>438</v>
      </c>
      <c r="H188" s="7" t="s">
        <v>37</v>
      </c>
      <c r="I188" s="31" t="s">
        <v>37</v>
      </c>
      <c r="J188" s="32">
        <v>42866</v>
      </c>
      <c r="K188" s="9" t="s">
        <v>259</v>
      </c>
      <c r="L188" s="9">
        <v>4</v>
      </c>
      <c r="M188" s="6">
        <v>609</v>
      </c>
    </row>
    <row r="189" spans="1:13" ht="15">
      <c r="A189" s="4">
        <v>183</v>
      </c>
      <c r="B189" s="21">
        <v>128610</v>
      </c>
      <c r="C189" s="22">
        <v>201700077317</v>
      </c>
      <c r="D189" s="9" t="s">
        <v>467</v>
      </c>
      <c r="E189" s="7" t="s">
        <v>561</v>
      </c>
      <c r="F189" s="7" t="s">
        <v>437</v>
      </c>
      <c r="G189" s="7" t="s">
        <v>44</v>
      </c>
      <c r="H189" s="7" t="s">
        <v>37</v>
      </c>
      <c r="I189" s="31" t="s">
        <v>37</v>
      </c>
      <c r="J189" s="32">
        <v>42881</v>
      </c>
      <c r="K189" s="9" t="s">
        <v>468</v>
      </c>
      <c r="L189" s="9">
        <v>3</v>
      </c>
      <c r="M189" s="6">
        <v>609</v>
      </c>
    </row>
    <row r="190" spans="1:13" ht="15">
      <c r="A190" s="12">
        <v>184</v>
      </c>
      <c r="B190" s="21">
        <v>128836</v>
      </c>
      <c r="C190" s="21">
        <v>201700088294</v>
      </c>
      <c r="D190" s="9" t="s">
        <v>526</v>
      </c>
      <c r="E190" s="7" t="s">
        <v>527</v>
      </c>
      <c r="F190" s="7" t="s">
        <v>528</v>
      </c>
      <c r="G190" s="7" t="s">
        <v>529</v>
      </c>
      <c r="H190" s="7" t="s">
        <v>37</v>
      </c>
      <c r="I190" s="31" t="s">
        <v>37</v>
      </c>
      <c r="J190" s="32">
        <v>42906</v>
      </c>
      <c r="K190" s="9" t="s">
        <v>530</v>
      </c>
      <c r="L190" s="9">
        <v>3</v>
      </c>
      <c r="M190" s="6">
        <v>609</v>
      </c>
    </row>
    <row r="191" spans="1:13" ht="15">
      <c r="A191" s="4">
        <v>185</v>
      </c>
      <c r="B191" s="22">
        <v>130749</v>
      </c>
      <c r="C191" s="22">
        <v>201700131436</v>
      </c>
      <c r="D191" s="9" t="s">
        <v>535</v>
      </c>
      <c r="E191" s="7" t="s">
        <v>474</v>
      </c>
      <c r="F191" s="7" t="s">
        <v>536</v>
      </c>
      <c r="G191" s="7" t="s">
        <v>537</v>
      </c>
      <c r="H191" s="7" t="s">
        <v>37</v>
      </c>
      <c r="I191" s="31" t="s">
        <v>37</v>
      </c>
      <c r="J191" s="32">
        <v>42968</v>
      </c>
      <c r="K191" s="9" t="s">
        <v>538</v>
      </c>
      <c r="L191" s="9">
        <v>16</v>
      </c>
      <c r="M191" s="6">
        <v>609</v>
      </c>
    </row>
    <row r="192" spans="1:13" ht="15">
      <c r="A192" s="12">
        <v>186</v>
      </c>
      <c r="B192" s="21">
        <v>130750</v>
      </c>
      <c r="C192" s="22">
        <v>201700131442</v>
      </c>
      <c r="D192" s="9" t="s">
        <v>539</v>
      </c>
      <c r="E192" s="7" t="s">
        <v>474</v>
      </c>
      <c r="F192" s="7" t="s">
        <v>536</v>
      </c>
      <c r="G192" s="7" t="s">
        <v>537</v>
      </c>
      <c r="H192" s="7" t="s">
        <v>37</v>
      </c>
      <c r="I192" s="31" t="s">
        <v>37</v>
      </c>
      <c r="J192" s="32">
        <v>42968</v>
      </c>
      <c r="K192" s="9" t="s">
        <v>540</v>
      </c>
      <c r="L192" s="9">
        <v>16</v>
      </c>
      <c r="M192" s="6">
        <v>609</v>
      </c>
    </row>
    <row r="193" spans="1:13" ht="15">
      <c r="A193" s="4">
        <v>187</v>
      </c>
      <c r="B193" s="22">
        <v>130751</v>
      </c>
      <c r="C193" s="22">
        <v>201700131425</v>
      </c>
      <c r="D193" s="9" t="s">
        <v>541</v>
      </c>
      <c r="E193" s="7" t="s">
        <v>474</v>
      </c>
      <c r="F193" s="7" t="s">
        <v>536</v>
      </c>
      <c r="G193" s="7" t="s">
        <v>537</v>
      </c>
      <c r="H193" s="7" t="s">
        <v>37</v>
      </c>
      <c r="I193" s="31" t="s">
        <v>37</v>
      </c>
      <c r="J193" s="32">
        <v>42968</v>
      </c>
      <c r="K193" s="9" t="s">
        <v>542</v>
      </c>
      <c r="L193" s="9">
        <v>16</v>
      </c>
      <c r="M193" s="6">
        <v>609</v>
      </c>
    </row>
    <row r="194" spans="1:13" ht="30">
      <c r="A194" s="12">
        <v>188</v>
      </c>
      <c r="B194" s="21">
        <v>112328</v>
      </c>
      <c r="C194" s="21">
        <v>201700150786</v>
      </c>
      <c r="D194" s="9" t="s">
        <v>514</v>
      </c>
      <c r="E194" s="7" t="s">
        <v>532</v>
      </c>
      <c r="F194" s="7" t="s">
        <v>418</v>
      </c>
      <c r="G194" s="34" t="s">
        <v>613</v>
      </c>
      <c r="H194" s="7" t="s">
        <v>37</v>
      </c>
      <c r="I194" s="31" t="s">
        <v>37</v>
      </c>
      <c r="J194" s="32">
        <v>43000</v>
      </c>
      <c r="K194" s="9" t="s">
        <v>59</v>
      </c>
      <c r="L194" s="9">
        <v>18</v>
      </c>
      <c r="M194" s="6">
        <v>609</v>
      </c>
    </row>
    <row r="195" spans="1:13" ht="15">
      <c r="A195" s="4">
        <v>189</v>
      </c>
      <c r="B195" s="22">
        <v>132267</v>
      </c>
      <c r="C195" s="22">
        <v>201700170479</v>
      </c>
      <c r="D195" s="9" t="s">
        <v>571</v>
      </c>
      <c r="E195" s="7" t="s">
        <v>564</v>
      </c>
      <c r="F195" s="7" t="s">
        <v>565</v>
      </c>
      <c r="G195" s="7" t="s">
        <v>47</v>
      </c>
      <c r="H195" s="7" t="s">
        <v>37</v>
      </c>
      <c r="I195" s="31" t="s">
        <v>37</v>
      </c>
      <c r="J195" s="32">
        <v>43025</v>
      </c>
      <c r="K195" s="9" t="s">
        <v>566</v>
      </c>
      <c r="L195" s="9">
        <v>2</v>
      </c>
      <c r="M195" s="6">
        <v>609</v>
      </c>
    </row>
    <row r="196" spans="1:13" ht="15">
      <c r="A196" s="12">
        <v>190</v>
      </c>
      <c r="B196" s="21">
        <v>115488</v>
      </c>
      <c r="C196" s="22">
        <v>201700189100</v>
      </c>
      <c r="D196" s="9" t="s">
        <v>559</v>
      </c>
      <c r="E196" s="7" t="s">
        <v>196</v>
      </c>
      <c r="F196" s="7" t="s">
        <v>209</v>
      </c>
      <c r="G196" s="7" t="s">
        <v>50</v>
      </c>
      <c r="H196" s="7" t="s">
        <v>52</v>
      </c>
      <c r="I196" s="31" t="s">
        <v>37</v>
      </c>
      <c r="J196" s="32">
        <v>43052</v>
      </c>
      <c r="K196" s="9" t="s">
        <v>404</v>
      </c>
      <c r="L196" s="9">
        <v>3</v>
      </c>
      <c r="M196" s="6">
        <v>609</v>
      </c>
    </row>
    <row r="197" spans="1:13" ht="15">
      <c r="A197" s="4">
        <v>191</v>
      </c>
      <c r="B197" s="22">
        <v>115487</v>
      </c>
      <c r="C197" s="22">
        <v>201700189107</v>
      </c>
      <c r="D197" s="9" t="s">
        <v>558</v>
      </c>
      <c r="E197" s="7" t="s">
        <v>196</v>
      </c>
      <c r="F197" s="7" t="s">
        <v>209</v>
      </c>
      <c r="G197" s="7" t="s">
        <v>50</v>
      </c>
      <c r="H197" s="7" t="s">
        <v>52</v>
      </c>
      <c r="I197" s="31" t="s">
        <v>37</v>
      </c>
      <c r="J197" s="32">
        <v>43052</v>
      </c>
      <c r="K197" s="9" t="s">
        <v>403</v>
      </c>
      <c r="L197" s="9">
        <v>3</v>
      </c>
      <c r="M197" s="6">
        <v>609</v>
      </c>
    </row>
    <row r="198" spans="1:13" ht="15">
      <c r="A198" s="12">
        <v>192</v>
      </c>
      <c r="B198" s="21">
        <v>109170</v>
      </c>
      <c r="C198" s="21">
        <v>201700187257</v>
      </c>
      <c r="D198" s="9" t="s">
        <v>553</v>
      </c>
      <c r="E198" s="7" t="s">
        <v>38</v>
      </c>
      <c r="F198" s="7" t="s">
        <v>450</v>
      </c>
      <c r="G198" s="7" t="s">
        <v>430</v>
      </c>
      <c r="H198" s="7" t="s">
        <v>37</v>
      </c>
      <c r="I198" s="31" t="s">
        <v>37</v>
      </c>
      <c r="J198" s="32">
        <v>43056</v>
      </c>
      <c r="K198" s="9" t="s">
        <v>333</v>
      </c>
      <c r="L198" s="9">
        <v>5</v>
      </c>
      <c r="M198" s="6">
        <v>609</v>
      </c>
    </row>
    <row r="199" spans="1:13" ht="15">
      <c r="A199" s="4">
        <v>193</v>
      </c>
      <c r="B199" s="22">
        <v>134588</v>
      </c>
      <c r="C199" s="22">
        <v>201800031674</v>
      </c>
      <c r="D199" s="9" t="s">
        <v>560</v>
      </c>
      <c r="E199" s="7" t="s">
        <v>561</v>
      </c>
      <c r="F199" s="7" t="s">
        <v>562</v>
      </c>
      <c r="G199" s="7" t="s">
        <v>44</v>
      </c>
      <c r="H199" s="7" t="s">
        <v>37</v>
      </c>
      <c r="I199" s="31" t="s">
        <v>37</v>
      </c>
      <c r="J199" s="32">
        <v>43168</v>
      </c>
      <c r="K199" s="9" t="s">
        <v>563</v>
      </c>
      <c r="L199" s="9">
        <v>3</v>
      </c>
      <c r="M199" s="6">
        <v>609</v>
      </c>
    </row>
    <row r="200" spans="1:13" ht="30">
      <c r="A200" s="12">
        <v>194</v>
      </c>
      <c r="B200" s="21">
        <v>88913</v>
      </c>
      <c r="C200" s="22">
        <v>201800030538</v>
      </c>
      <c r="D200" s="9" t="s">
        <v>548</v>
      </c>
      <c r="E200" s="7" t="s">
        <v>547</v>
      </c>
      <c r="F200" s="7" t="s">
        <v>199</v>
      </c>
      <c r="G200" s="34" t="s">
        <v>613</v>
      </c>
      <c r="H200" s="7" t="s">
        <v>37</v>
      </c>
      <c r="I200" s="31" t="s">
        <v>37</v>
      </c>
      <c r="J200" s="32">
        <v>43173</v>
      </c>
      <c r="K200" s="9" t="s">
        <v>236</v>
      </c>
      <c r="L200" s="9">
        <v>8</v>
      </c>
      <c r="M200" s="6">
        <v>609</v>
      </c>
    </row>
    <row r="201" spans="1:13" ht="30">
      <c r="A201" s="4">
        <v>195</v>
      </c>
      <c r="B201" s="22">
        <v>112324</v>
      </c>
      <c r="C201" s="22">
        <v>201800035971</v>
      </c>
      <c r="D201" s="9" t="s">
        <v>546</v>
      </c>
      <c r="E201" s="7" t="s">
        <v>547</v>
      </c>
      <c r="F201" s="7" t="s">
        <v>516</v>
      </c>
      <c r="G201" s="34" t="s">
        <v>613</v>
      </c>
      <c r="H201" s="7" t="s">
        <v>37</v>
      </c>
      <c r="I201" s="31" t="s">
        <v>37</v>
      </c>
      <c r="J201" s="32">
        <v>43173</v>
      </c>
      <c r="K201" s="9" t="s">
        <v>61</v>
      </c>
      <c r="L201" s="9">
        <v>19</v>
      </c>
      <c r="M201" s="6">
        <v>609</v>
      </c>
    </row>
    <row r="202" spans="1:13" ht="30">
      <c r="A202" s="12">
        <v>196</v>
      </c>
      <c r="B202" s="21">
        <v>135812</v>
      </c>
      <c r="C202" s="21">
        <v>201800072108</v>
      </c>
      <c r="D202" s="9" t="s">
        <v>572</v>
      </c>
      <c r="E202" s="7" t="s">
        <v>547</v>
      </c>
      <c r="F202" s="7" t="s">
        <v>573</v>
      </c>
      <c r="G202" s="34" t="s">
        <v>613</v>
      </c>
      <c r="H202" s="7" t="s">
        <v>574</v>
      </c>
      <c r="I202" s="31" t="s">
        <v>574</v>
      </c>
      <c r="J202" s="32">
        <v>43227</v>
      </c>
      <c r="K202" s="9" t="s">
        <v>575</v>
      </c>
      <c r="L202" s="9">
        <v>7</v>
      </c>
      <c r="M202" s="6">
        <v>609</v>
      </c>
    </row>
    <row r="203" spans="1:13" ht="30">
      <c r="A203" s="4">
        <v>197</v>
      </c>
      <c r="B203" s="22">
        <v>135811</v>
      </c>
      <c r="C203" s="22">
        <v>201800072110</v>
      </c>
      <c r="D203" s="9" t="s">
        <v>576</v>
      </c>
      <c r="E203" s="7" t="s">
        <v>547</v>
      </c>
      <c r="F203" s="7" t="s">
        <v>573</v>
      </c>
      <c r="G203" s="34" t="s">
        <v>613</v>
      </c>
      <c r="H203" s="7" t="s">
        <v>574</v>
      </c>
      <c r="I203" s="31" t="s">
        <v>574</v>
      </c>
      <c r="J203" s="32">
        <v>43228</v>
      </c>
      <c r="K203" s="9" t="s">
        <v>577</v>
      </c>
      <c r="L203" s="9">
        <v>7</v>
      </c>
      <c r="M203" s="6">
        <v>609</v>
      </c>
    </row>
    <row r="204" spans="1:13" ht="30">
      <c r="A204" s="12">
        <v>198</v>
      </c>
      <c r="B204" s="21">
        <v>93337</v>
      </c>
      <c r="C204" s="22">
        <v>201800105868</v>
      </c>
      <c r="D204" s="9" t="s">
        <v>583</v>
      </c>
      <c r="E204" s="7" t="s">
        <v>568</v>
      </c>
      <c r="F204" s="7" t="s">
        <v>582</v>
      </c>
      <c r="G204" s="7" t="s">
        <v>551</v>
      </c>
      <c r="H204" s="7" t="s">
        <v>574</v>
      </c>
      <c r="I204" s="31" t="s">
        <v>574</v>
      </c>
      <c r="J204" s="32">
        <v>43290</v>
      </c>
      <c r="K204" s="9" t="s">
        <v>298</v>
      </c>
      <c r="L204" s="9">
        <v>39</v>
      </c>
      <c r="M204" s="6">
        <v>609</v>
      </c>
    </row>
    <row r="205" spans="1:13" ht="30">
      <c r="A205" s="4">
        <v>199</v>
      </c>
      <c r="B205" s="22">
        <v>94544</v>
      </c>
      <c r="C205" s="22">
        <v>201800107230</v>
      </c>
      <c r="D205" s="9" t="s">
        <v>580</v>
      </c>
      <c r="E205" s="7" t="s">
        <v>547</v>
      </c>
      <c r="F205" s="7" t="s">
        <v>418</v>
      </c>
      <c r="G205" s="34" t="s">
        <v>613</v>
      </c>
      <c r="H205" s="7" t="s">
        <v>37</v>
      </c>
      <c r="I205" s="31" t="s">
        <v>37</v>
      </c>
      <c r="J205" s="32">
        <v>43290</v>
      </c>
      <c r="K205" s="9" t="s">
        <v>247</v>
      </c>
      <c r="L205" s="9">
        <v>13</v>
      </c>
      <c r="M205" s="6">
        <v>609</v>
      </c>
    </row>
    <row r="206" spans="1:13" ht="30">
      <c r="A206" s="12">
        <v>200</v>
      </c>
      <c r="B206" s="21">
        <v>94432</v>
      </c>
      <c r="C206" s="21">
        <v>201800105848</v>
      </c>
      <c r="D206" s="9" t="s">
        <v>101</v>
      </c>
      <c r="E206" s="7" t="s">
        <v>568</v>
      </c>
      <c r="F206" s="7" t="s">
        <v>582</v>
      </c>
      <c r="G206" s="7" t="s">
        <v>551</v>
      </c>
      <c r="H206" s="7" t="s">
        <v>574</v>
      </c>
      <c r="I206" s="31" t="s">
        <v>574</v>
      </c>
      <c r="J206" s="32">
        <v>43290</v>
      </c>
      <c r="K206" s="9" t="s">
        <v>270</v>
      </c>
      <c r="L206" s="9">
        <v>61</v>
      </c>
      <c r="M206" s="6">
        <v>609</v>
      </c>
    </row>
    <row r="207" spans="1:13" ht="30">
      <c r="A207" s="4">
        <v>201</v>
      </c>
      <c r="B207" s="22">
        <v>94547</v>
      </c>
      <c r="C207" s="22">
        <v>201800107216</v>
      </c>
      <c r="D207" s="9" t="s">
        <v>590</v>
      </c>
      <c r="E207" s="7" t="s">
        <v>547</v>
      </c>
      <c r="F207" s="7" t="s">
        <v>573</v>
      </c>
      <c r="G207" s="34" t="s">
        <v>613</v>
      </c>
      <c r="H207" s="7" t="s">
        <v>574</v>
      </c>
      <c r="I207" s="31" t="s">
        <v>574</v>
      </c>
      <c r="J207" s="32">
        <v>43290</v>
      </c>
      <c r="K207" s="9" t="s">
        <v>251</v>
      </c>
      <c r="L207" s="9">
        <v>13</v>
      </c>
      <c r="M207" s="6">
        <v>609</v>
      </c>
    </row>
    <row r="208" spans="1:13" ht="30">
      <c r="A208" s="12">
        <v>202</v>
      </c>
      <c r="B208" s="21">
        <v>94545</v>
      </c>
      <c r="C208" s="22">
        <v>201800107211</v>
      </c>
      <c r="D208" s="9" t="s">
        <v>593</v>
      </c>
      <c r="E208" s="7" t="s">
        <v>547</v>
      </c>
      <c r="F208" s="7" t="s">
        <v>573</v>
      </c>
      <c r="G208" s="34" t="s">
        <v>613</v>
      </c>
      <c r="H208" s="7" t="s">
        <v>574</v>
      </c>
      <c r="I208" s="31" t="s">
        <v>574</v>
      </c>
      <c r="J208" s="32">
        <v>43290</v>
      </c>
      <c r="K208" s="9" t="s">
        <v>248</v>
      </c>
      <c r="L208" s="9">
        <v>13</v>
      </c>
      <c r="M208" s="6">
        <v>609</v>
      </c>
    </row>
    <row r="209" spans="1:13" ht="15">
      <c r="A209" s="4">
        <v>203</v>
      </c>
      <c r="B209" s="22">
        <v>94548</v>
      </c>
      <c r="C209" s="22">
        <v>201800107201</v>
      </c>
      <c r="D209" s="9" t="s">
        <v>578</v>
      </c>
      <c r="E209" s="7" t="s">
        <v>547</v>
      </c>
      <c r="F209" s="7" t="s">
        <v>201</v>
      </c>
      <c r="G209" s="34" t="s">
        <v>613</v>
      </c>
      <c r="H209" s="7" t="s">
        <v>37</v>
      </c>
      <c r="I209" s="31" t="s">
        <v>37</v>
      </c>
      <c r="J209" s="32">
        <v>43290</v>
      </c>
      <c r="K209" s="9" t="s">
        <v>250</v>
      </c>
      <c r="L209" s="9">
        <v>13</v>
      </c>
      <c r="M209" s="6">
        <v>609</v>
      </c>
    </row>
    <row r="210" spans="1:13" ht="30">
      <c r="A210" s="12">
        <v>204</v>
      </c>
      <c r="B210" s="21">
        <v>94549</v>
      </c>
      <c r="C210" s="21">
        <v>201800107190</v>
      </c>
      <c r="D210" s="9" t="s">
        <v>592</v>
      </c>
      <c r="E210" s="7" t="s">
        <v>547</v>
      </c>
      <c r="F210" s="7" t="s">
        <v>573</v>
      </c>
      <c r="G210" s="34" t="s">
        <v>613</v>
      </c>
      <c r="H210" s="7" t="s">
        <v>574</v>
      </c>
      <c r="I210" s="31" t="s">
        <v>574</v>
      </c>
      <c r="J210" s="32">
        <v>43290</v>
      </c>
      <c r="K210" s="9" t="s">
        <v>249</v>
      </c>
      <c r="L210" s="9">
        <v>13</v>
      </c>
      <c r="M210" s="6">
        <v>609</v>
      </c>
    </row>
    <row r="211" spans="1:13" ht="30">
      <c r="A211" s="4">
        <v>205</v>
      </c>
      <c r="B211" s="22">
        <v>97612</v>
      </c>
      <c r="C211" s="22">
        <v>201800107239</v>
      </c>
      <c r="D211" s="9" t="s">
        <v>591</v>
      </c>
      <c r="E211" s="7" t="s">
        <v>547</v>
      </c>
      <c r="F211" s="7" t="s">
        <v>573</v>
      </c>
      <c r="G211" s="34" t="s">
        <v>613</v>
      </c>
      <c r="H211" s="7" t="s">
        <v>574</v>
      </c>
      <c r="I211" s="31" t="s">
        <v>574</v>
      </c>
      <c r="J211" s="32">
        <v>43290</v>
      </c>
      <c r="K211" s="9" t="s">
        <v>56</v>
      </c>
      <c r="L211" s="9">
        <v>23</v>
      </c>
      <c r="M211" s="6">
        <v>609</v>
      </c>
    </row>
    <row r="212" spans="1:13" ht="30">
      <c r="A212" s="12">
        <v>206</v>
      </c>
      <c r="B212" s="21">
        <v>112550</v>
      </c>
      <c r="C212" s="22">
        <v>201800107224</v>
      </c>
      <c r="D212" s="9" t="s">
        <v>594</v>
      </c>
      <c r="E212" s="7" t="s">
        <v>547</v>
      </c>
      <c r="F212" s="7" t="s">
        <v>573</v>
      </c>
      <c r="G212" s="34" t="s">
        <v>613</v>
      </c>
      <c r="H212" s="7" t="s">
        <v>574</v>
      </c>
      <c r="I212" s="31" t="s">
        <v>574</v>
      </c>
      <c r="J212" s="32">
        <v>43290</v>
      </c>
      <c r="K212" s="9" t="s">
        <v>55</v>
      </c>
      <c r="L212" s="9">
        <v>19</v>
      </c>
      <c r="M212" s="6">
        <v>609</v>
      </c>
    </row>
    <row r="213" spans="1:13" ht="30">
      <c r="A213" s="4">
        <v>207</v>
      </c>
      <c r="B213" s="22">
        <v>119090</v>
      </c>
      <c r="C213" s="22">
        <v>201800107236</v>
      </c>
      <c r="D213" s="9" t="s">
        <v>579</v>
      </c>
      <c r="E213" s="7" t="s">
        <v>547</v>
      </c>
      <c r="F213" s="7" t="s">
        <v>573</v>
      </c>
      <c r="G213" s="34" t="s">
        <v>613</v>
      </c>
      <c r="H213" s="7" t="s">
        <v>574</v>
      </c>
      <c r="I213" s="31" t="s">
        <v>574</v>
      </c>
      <c r="J213" s="32">
        <v>43290</v>
      </c>
      <c r="K213" s="9" t="s">
        <v>400</v>
      </c>
      <c r="L213" s="9">
        <v>9</v>
      </c>
      <c r="M213" s="6">
        <v>609</v>
      </c>
    </row>
    <row r="214" spans="1:13" ht="30">
      <c r="A214" s="12">
        <v>208</v>
      </c>
      <c r="B214" s="21">
        <v>117316</v>
      </c>
      <c r="C214" s="21">
        <v>201800105856</v>
      </c>
      <c r="D214" s="9" t="s">
        <v>586</v>
      </c>
      <c r="E214" s="7" t="s">
        <v>568</v>
      </c>
      <c r="F214" s="7" t="s">
        <v>582</v>
      </c>
      <c r="G214" s="7" t="s">
        <v>551</v>
      </c>
      <c r="H214" s="7" t="s">
        <v>574</v>
      </c>
      <c r="I214" s="31" t="s">
        <v>574</v>
      </c>
      <c r="J214" s="32">
        <v>43290</v>
      </c>
      <c r="K214" s="9" t="s">
        <v>397</v>
      </c>
      <c r="L214" s="9">
        <v>27</v>
      </c>
      <c r="M214" s="6">
        <v>609</v>
      </c>
    </row>
    <row r="215" spans="1:13" ht="30">
      <c r="A215" s="4">
        <v>209</v>
      </c>
      <c r="B215" s="22">
        <v>117317</v>
      </c>
      <c r="C215" s="22">
        <v>201800105857</v>
      </c>
      <c r="D215" s="9" t="s">
        <v>589</v>
      </c>
      <c r="E215" s="7" t="s">
        <v>568</v>
      </c>
      <c r="F215" s="7" t="s">
        <v>582</v>
      </c>
      <c r="G215" s="7" t="s">
        <v>551</v>
      </c>
      <c r="H215" s="7" t="s">
        <v>574</v>
      </c>
      <c r="I215" s="31" t="s">
        <v>574</v>
      </c>
      <c r="J215" s="32">
        <v>43290</v>
      </c>
      <c r="K215" s="9" t="s">
        <v>396</v>
      </c>
      <c r="L215" s="9">
        <v>27</v>
      </c>
      <c r="M215" s="6">
        <v>609</v>
      </c>
    </row>
    <row r="216" spans="1:13" ht="30">
      <c r="A216" s="12">
        <v>210</v>
      </c>
      <c r="B216" s="21">
        <v>121410</v>
      </c>
      <c r="C216" s="22">
        <v>201800105859</v>
      </c>
      <c r="D216" s="9" t="s">
        <v>585</v>
      </c>
      <c r="E216" s="7" t="s">
        <v>568</v>
      </c>
      <c r="F216" s="7" t="s">
        <v>582</v>
      </c>
      <c r="G216" s="7" t="s">
        <v>551</v>
      </c>
      <c r="H216" s="7" t="s">
        <v>574</v>
      </c>
      <c r="I216" s="31" t="s">
        <v>574</v>
      </c>
      <c r="J216" s="32">
        <v>43290</v>
      </c>
      <c r="K216" s="9" t="s">
        <v>415</v>
      </c>
      <c r="L216" s="9">
        <v>27</v>
      </c>
      <c r="M216" s="6">
        <v>609</v>
      </c>
    </row>
    <row r="217" spans="1:13" ht="30">
      <c r="A217" s="4">
        <v>211</v>
      </c>
      <c r="B217" s="22">
        <v>121411</v>
      </c>
      <c r="C217" s="22">
        <v>201800105861</v>
      </c>
      <c r="D217" s="9" t="s">
        <v>595</v>
      </c>
      <c r="E217" s="7" t="s">
        <v>568</v>
      </c>
      <c r="F217" s="7" t="s">
        <v>582</v>
      </c>
      <c r="G217" s="7" t="s">
        <v>551</v>
      </c>
      <c r="H217" s="7" t="s">
        <v>574</v>
      </c>
      <c r="I217" s="31" t="s">
        <v>574</v>
      </c>
      <c r="J217" s="32">
        <v>43290</v>
      </c>
      <c r="K217" s="9" t="s">
        <v>417</v>
      </c>
      <c r="L217" s="9">
        <v>27</v>
      </c>
      <c r="M217" s="6">
        <v>609</v>
      </c>
    </row>
    <row r="218" spans="1:13" ht="30">
      <c r="A218" s="12">
        <v>212</v>
      </c>
      <c r="B218" s="21">
        <v>121412</v>
      </c>
      <c r="C218" s="21">
        <v>201800105863</v>
      </c>
      <c r="D218" s="9" t="s">
        <v>588</v>
      </c>
      <c r="E218" s="7" t="s">
        <v>568</v>
      </c>
      <c r="F218" s="7" t="s">
        <v>582</v>
      </c>
      <c r="G218" s="7" t="s">
        <v>551</v>
      </c>
      <c r="H218" s="7" t="s">
        <v>574</v>
      </c>
      <c r="I218" s="31" t="s">
        <v>574</v>
      </c>
      <c r="J218" s="32">
        <v>43290</v>
      </c>
      <c r="K218" s="9" t="s">
        <v>416</v>
      </c>
      <c r="L218" s="9">
        <v>27</v>
      </c>
      <c r="M218" s="6">
        <v>609</v>
      </c>
    </row>
    <row r="219" spans="1:13" ht="30">
      <c r="A219" s="4">
        <v>213</v>
      </c>
      <c r="B219" s="22">
        <v>106625</v>
      </c>
      <c r="C219" s="22">
        <v>201800105864</v>
      </c>
      <c r="D219" s="9" t="s">
        <v>140</v>
      </c>
      <c r="E219" s="7" t="s">
        <v>568</v>
      </c>
      <c r="F219" s="7" t="s">
        <v>582</v>
      </c>
      <c r="G219" s="7" t="s">
        <v>551</v>
      </c>
      <c r="H219" s="7" t="s">
        <v>574</v>
      </c>
      <c r="I219" s="31" t="s">
        <v>574</v>
      </c>
      <c r="J219" s="32">
        <v>43290</v>
      </c>
      <c r="K219" s="9" t="s">
        <v>321</v>
      </c>
      <c r="L219" s="9">
        <v>49</v>
      </c>
      <c r="M219" s="6">
        <v>609</v>
      </c>
    </row>
    <row r="220" spans="1:13" ht="30">
      <c r="A220" s="12">
        <v>214</v>
      </c>
      <c r="B220" s="21">
        <v>107515</v>
      </c>
      <c r="C220" s="22">
        <v>201800105839</v>
      </c>
      <c r="D220" s="9" t="s">
        <v>587</v>
      </c>
      <c r="E220" s="7" t="s">
        <v>568</v>
      </c>
      <c r="F220" s="7" t="s">
        <v>582</v>
      </c>
      <c r="G220" s="7" t="s">
        <v>551</v>
      </c>
      <c r="H220" s="7" t="s">
        <v>574</v>
      </c>
      <c r="I220" s="31" t="s">
        <v>574</v>
      </c>
      <c r="J220" s="32">
        <v>43290</v>
      </c>
      <c r="K220" s="9" t="s">
        <v>331</v>
      </c>
      <c r="L220" s="9">
        <v>60</v>
      </c>
      <c r="M220" s="6">
        <v>609</v>
      </c>
    </row>
    <row r="221" spans="1:13" ht="15">
      <c r="A221" s="4">
        <v>215</v>
      </c>
      <c r="B221" s="22">
        <v>107519</v>
      </c>
      <c r="C221" s="22">
        <v>201800105820</v>
      </c>
      <c r="D221" s="9" t="s">
        <v>581</v>
      </c>
      <c r="E221" s="7" t="s">
        <v>568</v>
      </c>
      <c r="F221" s="7" t="s">
        <v>429</v>
      </c>
      <c r="G221" s="7" t="s">
        <v>430</v>
      </c>
      <c r="H221" s="7" t="s">
        <v>37</v>
      </c>
      <c r="I221" s="31" t="s">
        <v>37</v>
      </c>
      <c r="J221" s="32">
        <v>43290</v>
      </c>
      <c r="K221" s="9" t="s">
        <v>324</v>
      </c>
      <c r="L221" s="9">
        <v>60</v>
      </c>
      <c r="M221" s="6">
        <v>609</v>
      </c>
    </row>
    <row r="222" spans="1:13" ht="30">
      <c r="A222" s="12">
        <v>216</v>
      </c>
      <c r="B222" s="21">
        <v>64505</v>
      </c>
      <c r="C222" s="21">
        <v>201800105852</v>
      </c>
      <c r="D222" s="9" t="s">
        <v>584</v>
      </c>
      <c r="E222" s="7" t="s">
        <v>568</v>
      </c>
      <c r="F222" s="7" t="s">
        <v>582</v>
      </c>
      <c r="G222" s="7" t="s">
        <v>551</v>
      </c>
      <c r="H222" s="7" t="s">
        <v>574</v>
      </c>
      <c r="I222" s="31" t="s">
        <v>574</v>
      </c>
      <c r="J222" s="32">
        <v>43290</v>
      </c>
      <c r="K222" s="9" t="s">
        <v>214</v>
      </c>
      <c r="L222" s="9">
        <v>32</v>
      </c>
      <c r="M222" s="6">
        <v>609</v>
      </c>
    </row>
    <row r="223" spans="1:13" ht="30">
      <c r="A223" s="4">
        <v>217</v>
      </c>
      <c r="B223" s="22">
        <v>93334</v>
      </c>
      <c r="C223" s="22">
        <v>201800105867</v>
      </c>
      <c r="D223" s="9" t="s">
        <v>602</v>
      </c>
      <c r="E223" s="7" t="s">
        <v>568</v>
      </c>
      <c r="F223" s="7" t="s">
        <v>582</v>
      </c>
      <c r="G223" s="7" t="s">
        <v>551</v>
      </c>
      <c r="H223" s="7" t="s">
        <v>574</v>
      </c>
      <c r="I223" s="31" t="s">
        <v>574</v>
      </c>
      <c r="J223" s="32">
        <v>43292</v>
      </c>
      <c r="K223" s="9" t="s">
        <v>244</v>
      </c>
      <c r="L223" s="9">
        <v>45</v>
      </c>
      <c r="M223" s="6">
        <v>609</v>
      </c>
    </row>
    <row r="224" spans="1:13" ht="30">
      <c r="A224" s="12">
        <v>218</v>
      </c>
      <c r="B224" s="21">
        <v>101216</v>
      </c>
      <c r="C224" s="22">
        <v>201800105850</v>
      </c>
      <c r="D224" s="9" t="s">
        <v>600</v>
      </c>
      <c r="E224" s="7" t="s">
        <v>568</v>
      </c>
      <c r="F224" s="7" t="s">
        <v>582</v>
      </c>
      <c r="G224" s="7" t="s">
        <v>551</v>
      </c>
      <c r="H224" s="7" t="s">
        <v>574</v>
      </c>
      <c r="I224" s="31" t="s">
        <v>574</v>
      </c>
      <c r="J224" s="32">
        <v>43292</v>
      </c>
      <c r="K224" s="9" t="s">
        <v>304</v>
      </c>
      <c r="L224" s="9">
        <v>61</v>
      </c>
      <c r="M224" s="6">
        <v>609</v>
      </c>
    </row>
    <row r="225" spans="1:13" ht="30">
      <c r="A225" s="4">
        <v>219</v>
      </c>
      <c r="B225" s="22">
        <v>106624</v>
      </c>
      <c r="C225" s="22">
        <v>201800105865</v>
      </c>
      <c r="D225" s="9" t="s">
        <v>599</v>
      </c>
      <c r="E225" s="7" t="s">
        <v>568</v>
      </c>
      <c r="F225" s="7" t="s">
        <v>582</v>
      </c>
      <c r="G225" s="7" t="s">
        <v>551</v>
      </c>
      <c r="H225" s="7" t="s">
        <v>574</v>
      </c>
      <c r="I225" s="31" t="s">
        <v>574</v>
      </c>
      <c r="J225" s="32">
        <v>43292</v>
      </c>
      <c r="K225" s="9" t="s">
        <v>320</v>
      </c>
      <c r="L225" s="9">
        <v>59</v>
      </c>
      <c r="M225" s="6">
        <v>609</v>
      </c>
    </row>
    <row r="226" spans="1:13" ht="15">
      <c r="A226" s="12">
        <v>220</v>
      </c>
      <c r="B226" s="21">
        <v>107513</v>
      </c>
      <c r="C226" s="21">
        <v>201800105866</v>
      </c>
      <c r="D226" s="9" t="s">
        <v>597</v>
      </c>
      <c r="E226" s="7" t="s">
        <v>568</v>
      </c>
      <c r="F226" s="7" t="s">
        <v>429</v>
      </c>
      <c r="G226" s="7" t="s">
        <v>430</v>
      </c>
      <c r="H226" s="7" t="s">
        <v>37</v>
      </c>
      <c r="I226" s="31" t="s">
        <v>37</v>
      </c>
      <c r="J226" s="32">
        <v>43292</v>
      </c>
      <c r="K226" s="9" t="s">
        <v>325</v>
      </c>
      <c r="L226" s="9">
        <v>63</v>
      </c>
      <c r="M226" s="6">
        <v>609</v>
      </c>
    </row>
    <row r="227" spans="1:13" ht="30">
      <c r="A227" s="4">
        <v>221</v>
      </c>
      <c r="B227" s="22">
        <v>107528</v>
      </c>
      <c r="C227" s="22">
        <v>201800105842</v>
      </c>
      <c r="D227" s="9" t="s">
        <v>141</v>
      </c>
      <c r="E227" s="7" t="s">
        <v>568</v>
      </c>
      <c r="F227" s="7" t="s">
        <v>582</v>
      </c>
      <c r="G227" s="7" t="s">
        <v>551</v>
      </c>
      <c r="H227" s="7" t="s">
        <v>574</v>
      </c>
      <c r="I227" s="31" t="s">
        <v>574</v>
      </c>
      <c r="J227" s="32">
        <v>43292</v>
      </c>
      <c r="K227" s="9" t="s">
        <v>323</v>
      </c>
      <c r="L227" s="9">
        <v>63</v>
      </c>
      <c r="M227" s="6">
        <v>609</v>
      </c>
    </row>
    <row r="228" spans="1:13" ht="30">
      <c r="A228" s="12">
        <v>222</v>
      </c>
      <c r="B228" s="21">
        <v>107514</v>
      </c>
      <c r="C228" s="22">
        <v>201800105840</v>
      </c>
      <c r="D228" s="9" t="s">
        <v>601</v>
      </c>
      <c r="E228" s="7" t="s">
        <v>568</v>
      </c>
      <c r="F228" s="7" t="s">
        <v>582</v>
      </c>
      <c r="G228" s="7" t="s">
        <v>551</v>
      </c>
      <c r="H228" s="7" t="s">
        <v>574</v>
      </c>
      <c r="I228" s="31" t="s">
        <v>574</v>
      </c>
      <c r="J228" s="32">
        <v>43292</v>
      </c>
      <c r="K228" s="9" t="s">
        <v>326</v>
      </c>
      <c r="L228" s="9">
        <v>63</v>
      </c>
      <c r="M228" s="6">
        <v>609</v>
      </c>
    </row>
    <row r="229" spans="1:13" ht="15">
      <c r="A229" s="4">
        <v>223</v>
      </c>
      <c r="B229" s="22">
        <v>107516</v>
      </c>
      <c r="C229" s="22">
        <v>201800105836</v>
      </c>
      <c r="D229" s="9" t="s">
        <v>596</v>
      </c>
      <c r="E229" s="7" t="s">
        <v>568</v>
      </c>
      <c r="F229" s="7" t="s">
        <v>582</v>
      </c>
      <c r="G229" s="7" t="s">
        <v>430</v>
      </c>
      <c r="H229" s="7" t="s">
        <v>37</v>
      </c>
      <c r="I229" s="31" t="s">
        <v>37</v>
      </c>
      <c r="J229" s="32">
        <v>43292</v>
      </c>
      <c r="K229" s="9" t="s">
        <v>322</v>
      </c>
      <c r="L229" s="9">
        <v>63</v>
      </c>
      <c r="M229" s="6">
        <v>609</v>
      </c>
    </row>
    <row r="230" spans="1:13" ht="30">
      <c r="A230" s="12">
        <v>224</v>
      </c>
      <c r="B230" s="21">
        <v>107517</v>
      </c>
      <c r="C230" s="21">
        <v>201800105838</v>
      </c>
      <c r="D230" s="9" t="s">
        <v>604</v>
      </c>
      <c r="E230" s="7" t="s">
        <v>568</v>
      </c>
      <c r="F230" s="7" t="s">
        <v>582</v>
      </c>
      <c r="G230" s="7" t="s">
        <v>551</v>
      </c>
      <c r="H230" s="7" t="s">
        <v>574</v>
      </c>
      <c r="I230" s="31" t="s">
        <v>574</v>
      </c>
      <c r="J230" s="32">
        <v>43292</v>
      </c>
      <c r="K230" s="9" t="s">
        <v>332</v>
      </c>
      <c r="L230" s="9">
        <v>60</v>
      </c>
      <c r="M230" s="6">
        <v>609</v>
      </c>
    </row>
    <row r="231" spans="1:13" ht="30">
      <c r="A231" s="4">
        <v>225</v>
      </c>
      <c r="B231" s="22">
        <v>107518</v>
      </c>
      <c r="C231" s="22">
        <v>201800105834</v>
      </c>
      <c r="D231" s="9" t="s">
        <v>603</v>
      </c>
      <c r="E231" s="7" t="s">
        <v>568</v>
      </c>
      <c r="F231" s="7" t="s">
        <v>582</v>
      </c>
      <c r="G231" s="7" t="s">
        <v>551</v>
      </c>
      <c r="H231" s="7" t="s">
        <v>574</v>
      </c>
      <c r="I231" s="31" t="s">
        <v>574</v>
      </c>
      <c r="J231" s="32">
        <v>43292</v>
      </c>
      <c r="K231" s="9" t="s">
        <v>330</v>
      </c>
      <c r="L231" s="9">
        <v>63</v>
      </c>
      <c r="M231" s="6">
        <v>609</v>
      </c>
    </row>
    <row r="232" spans="1:13" ht="15">
      <c r="A232" s="12">
        <v>226</v>
      </c>
      <c r="B232" s="21">
        <v>84170</v>
      </c>
      <c r="C232" s="22">
        <v>201800105854</v>
      </c>
      <c r="D232" s="9" t="s">
        <v>598</v>
      </c>
      <c r="E232" s="7" t="s">
        <v>568</v>
      </c>
      <c r="F232" s="7" t="s">
        <v>429</v>
      </c>
      <c r="G232" s="7" t="s">
        <v>430</v>
      </c>
      <c r="H232" s="7" t="s">
        <v>37</v>
      </c>
      <c r="I232" s="31" t="s">
        <v>37</v>
      </c>
      <c r="J232" s="32">
        <v>43292</v>
      </c>
      <c r="K232" s="9" t="s">
        <v>219</v>
      </c>
      <c r="L232" s="9">
        <v>48</v>
      </c>
      <c r="M232" s="6">
        <v>609</v>
      </c>
    </row>
    <row r="233" spans="1:13" ht="30">
      <c r="A233" s="4">
        <v>227</v>
      </c>
      <c r="B233" s="22">
        <v>112323</v>
      </c>
      <c r="C233" s="22">
        <v>201800115379</v>
      </c>
      <c r="D233" s="9" t="s">
        <v>610</v>
      </c>
      <c r="E233" s="7" t="s">
        <v>547</v>
      </c>
      <c r="F233" s="7" t="s">
        <v>607</v>
      </c>
      <c r="G233" s="34" t="s">
        <v>613</v>
      </c>
      <c r="H233" s="7" t="s">
        <v>37</v>
      </c>
      <c r="I233" s="31" t="s">
        <v>37</v>
      </c>
      <c r="J233" s="32">
        <v>43297</v>
      </c>
      <c r="K233" s="9" t="s">
        <v>357</v>
      </c>
      <c r="L233" s="9">
        <v>9</v>
      </c>
      <c r="M233" s="6">
        <v>609</v>
      </c>
    </row>
    <row r="234" spans="1:13" ht="30">
      <c r="A234" s="12">
        <v>228</v>
      </c>
      <c r="B234" s="21">
        <v>112326</v>
      </c>
      <c r="C234" s="21">
        <v>201800115338</v>
      </c>
      <c r="D234" s="9" t="s">
        <v>605</v>
      </c>
      <c r="E234" s="7" t="s">
        <v>547</v>
      </c>
      <c r="F234" s="7" t="s">
        <v>418</v>
      </c>
      <c r="G234" s="7" t="s">
        <v>47</v>
      </c>
      <c r="H234" s="7" t="s">
        <v>37</v>
      </c>
      <c r="I234" s="31" t="s">
        <v>37</v>
      </c>
      <c r="J234" s="32">
        <v>43297</v>
      </c>
      <c r="K234" s="9" t="s">
        <v>355</v>
      </c>
      <c r="L234" s="9">
        <v>9</v>
      </c>
      <c r="M234" s="6">
        <v>609</v>
      </c>
    </row>
    <row r="235" spans="1:13" ht="30">
      <c r="A235" s="4">
        <v>229</v>
      </c>
      <c r="B235" s="22">
        <v>112559</v>
      </c>
      <c r="C235" s="22">
        <v>201800115370</v>
      </c>
      <c r="D235" s="9" t="s">
        <v>608</v>
      </c>
      <c r="E235" s="7" t="s">
        <v>547</v>
      </c>
      <c r="F235" s="7" t="s">
        <v>418</v>
      </c>
      <c r="G235" s="7" t="s">
        <v>47</v>
      </c>
      <c r="H235" s="7" t="s">
        <v>37</v>
      </c>
      <c r="I235" s="31" t="s">
        <v>37</v>
      </c>
      <c r="J235" s="32">
        <v>43297</v>
      </c>
      <c r="K235" s="9" t="s">
        <v>360</v>
      </c>
      <c r="L235" s="9">
        <v>8</v>
      </c>
      <c r="M235" s="6">
        <v>609</v>
      </c>
    </row>
    <row r="236" spans="1:13" ht="30">
      <c r="A236" s="12">
        <v>230</v>
      </c>
      <c r="B236" s="21">
        <v>112560</v>
      </c>
      <c r="C236" s="22">
        <v>201800115349</v>
      </c>
      <c r="D236" s="9" t="s">
        <v>609</v>
      </c>
      <c r="E236" s="7" t="s">
        <v>547</v>
      </c>
      <c r="F236" s="7" t="s">
        <v>418</v>
      </c>
      <c r="G236" s="34" t="s">
        <v>613</v>
      </c>
      <c r="H236" s="7" t="s">
        <v>37</v>
      </c>
      <c r="I236" s="31" t="s">
        <v>37</v>
      </c>
      <c r="J236" s="32">
        <v>43297</v>
      </c>
      <c r="K236" s="9" t="s">
        <v>358</v>
      </c>
      <c r="L236" s="9">
        <v>7</v>
      </c>
      <c r="M236" s="6">
        <v>609</v>
      </c>
    </row>
    <row r="237" spans="1:13" ht="30">
      <c r="A237" s="12">
        <v>232</v>
      </c>
      <c r="B237" s="21">
        <v>112558</v>
      </c>
      <c r="C237" s="21">
        <v>201800115303</v>
      </c>
      <c r="D237" s="9" t="s">
        <v>606</v>
      </c>
      <c r="E237" s="7" t="s">
        <v>547</v>
      </c>
      <c r="F237" s="7" t="s">
        <v>607</v>
      </c>
      <c r="G237" s="34" t="s">
        <v>613</v>
      </c>
      <c r="H237" s="7" t="s">
        <v>37</v>
      </c>
      <c r="I237" s="31" t="s">
        <v>37</v>
      </c>
      <c r="J237" s="32">
        <v>43297</v>
      </c>
      <c r="K237" s="9" t="s">
        <v>359</v>
      </c>
      <c r="L237" s="9">
        <v>7</v>
      </c>
      <c r="M237" s="6">
        <v>609</v>
      </c>
    </row>
  </sheetData>
  <sheetProtection/>
  <conditionalFormatting sqref="K7:K237">
    <cfRule type="duplicateValues" priority="6" dxfId="0">
      <formula>AND(COUNTIF($K$7:$K$237,K7)&gt;1,NOT(ISBLANK(K7)))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F236"/>
  <sheetViews>
    <sheetView zoomScalePageLayoutView="0" workbookViewId="0" topLeftCell="A88">
      <selection activeCell="H152" sqref="H152"/>
    </sheetView>
  </sheetViews>
  <sheetFormatPr defaultColWidth="11.421875" defaultRowHeight="12.75"/>
  <sheetData>
    <row r="1" ht="12.75">
      <c r="E1" t="s">
        <v>228</v>
      </c>
    </row>
    <row r="2" ht="12.75">
      <c r="E2" t="s">
        <v>230</v>
      </c>
    </row>
    <row r="3" ht="12.75">
      <c r="E3" t="s">
        <v>460</v>
      </c>
    </row>
    <row r="4" ht="12.75">
      <c r="E4" t="s">
        <v>226</v>
      </c>
    </row>
    <row r="5" ht="12.75">
      <c r="E5" t="s">
        <v>232</v>
      </c>
    </row>
    <row r="6" ht="12.75">
      <c r="E6" t="s">
        <v>229</v>
      </c>
    </row>
    <row r="7" ht="12.75">
      <c r="E7" t="s">
        <v>233</v>
      </c>
    </row>
    <row r="8" ht="12.75">
      <c r="E8" t="s">
        <v>221</v>
      </c>
    </row>
    <row r="9" ht="12.75">
      <c r="E9" t="s">
        <v>222</v>
      </c>
    </row>
    <row r="10" ht="12.75">
      <c r="E10" t="s">
        <v>231</v>
      </c>
    </row>
    <row r="11" ht="12.75">
      <c r="E11" t="s">
        <v>227</v>
      </c>
    </row>
    <row r="12" ht="12.75">
      <c r="E12" t="s">
        <v>224</v>
      </c>
    </row>
    <row r="13" ht="12.75">
      <c r="E13" t="s">
        <v>225</v>
      </c>
    </row>
    <row r="14" ht="12.75">
      <c r="E14" t="s">
        <v>223</v>
      </c>
    </row>
    <row r="15" ht="12.75">
      <c r="E15" t="s">
        <v>235</v>
      </c>
    </row>
    <row r="16" ht="12.75">
      <c r="E16" t="s">
        <v>238</v>
      </c>
    </row>
    <row r="17" ht="12.75">
      <c r="E17" t="s">
        <v>234</v>
      </c>
    </row>
    <row r="18" ht="12.75">
      <c r="E18" t="s">
        <v>237</v>
      </c>
    </row>
    <row r="19" ht="12.75">
      <c r="E19" t="s">
        <v>236</v>
      </c>
    </row>
    <row r="20" ht="12.75">
      <c r="E20" t="s">
        <v>244</v>
      </c>
    </row>
    <row r="21" ht="12.75">
      <c r="E21" t="s">
        <v>242</v>
      </c>
    </row>
    <row r="22" ht="12.75">
      <c r="E22" t="s">
        <v>243</v>
      </c>
    </row>
    <row r="23" ht="12.75">
      <c r="E23" t="s">
        <v>239</v>
      </c>
    </row>
    <row r="24" ht="12.75">
      <c r="E24" t="s">
        <v>298</v>
      </c>
    </row>
    <row r="25" ht="12.75">
      <c r="E25" t="s">
        <v>308</v>
      </c>
    </row>
    <row r="26" ht="12.75">
      <c r="E26" t="s">
        <v>468</v>
      </c>
    </row>
    <row r="27" ht="12.75">
      <c r="E27" t="s">
        <v>538</v>
      </c>
    </row>
    <row r="28" ht="12.75">
      <c r="E28" t="s">
        <v>540</v>
      </c>
    </row>
    <row r="29" ht="12.75">
      <c r="E29" t="s">
        <v>542</v>
      </c>
    </row>
    <row r="30" ht="12.75">
      <c r="E30" t="s">
        <v>566</v>
      </c>
    </row>
    <row r="31" ht="12.75">
      <c r="E31" t="s">
        <v>563</v>
      </c>
    </row>
    <row r="32" ht="12.75">
      <c r="E32" t="s">
        <v>241</v>
      </c>
    </row>
    <row r="33" ht="12.75">
      <c r="E33" t="s">
        <v>245</v>
      </c>
    </row>
    <row r="34" ht="12.75">
      <c r="E34" t="s">
        <v>246</v>
      </c>
    </row>
    <row r="35" ht="12.75">
      <c r="E35" t="s">
        <v>297</v>
      </c>
    </row>
    <row r="36" ht="12.75">
      <c r="E36" t="s">
        <v>299</v>
      </c>
    </row>
    <row r="37" ht="12.75">
      <c r="E37" t="s">
        <v>300</v>
      </c>
    </row>
    <row r="38" ht="12.75">
      <c r="E38" t="s">
        <v>301</v>
      </c>
    </row>
    <row r="39" ht="12.75">
      <c r="E39" t="s">
        <v>295</v>
      </c>
    </row>
    <row r="40" ht="12.75">
      <c r="E40" t="s">
        <v>296</v>
      </c>
    </row>
    <row r="41" ht="12.75">
      <c r="E41" t="s">
        <v>294</v>
      </c>
    </row>
    <row r="42" ht="12.75">
      <c r="E42" t="s">
        <v>259</v>
      </c>
    </row>
    <row r="43" ht="12.75">
      <c r="E43" t="s">
        <v>240</v>
      </c>
    </row>
    <row r="44" ht="12.75">
      <c r="E44" t="s">
        <v>252</v>
      </c>
    </row>
    <row r="45" ht="12.75">
      <c r="E45" t="s">
        <v>257</v>
      </c>
    </row>
    <row r="46" ht="12.75">
      <c r="E46" t="s">
        <v>254</v>
      </c>
    </row>
    <row r="47" ht="12.75">
      <c r="E47" t="s">
        <v>256</v>
      </c>
    </row>
    <row r="48" ht="12.75">
      <c r="E48" t="s">
        <v>255</v>
      </c>
    </row>
    <row r="49" ht="12.75">
      <c r="E49" t="s">
        <v>253</v>
      </c>
    </row>
    <row r="50" ht="12.75">
      <c r="E50" t="s">
        <v>247</v>
      </c>
    </row>
    <row r="51" ht="12.75">
      <c r="E51" t="s">
        <v>270</v>
      </c>
    </row>
    <row r="52" ht="12.75">
      <c r="E52" t="s">
        <v>271</v>
      </c>
    </row>
    <row r="53" ht="12.75">
      <c r="E53" t="s">
        <v>269</v>
      </c>
    </row>
    <row r="54" ht="12.75">
      <c r="E54" t="s">
        <v>268</v>
      </c>
    </row>
    <row r="55" ht="12.75">
      <c r="E55" t="s">
        <v>267</v>
      </c>
    </row>
    <row r="56" ht="12.75">
      <c r="E56" t="s">
        <v>264</v>
      </c>
    </row>
    <row r="57" ht="12.75">
      <c r="E57" t="s">
        <v>258</v>
      </c>
    </row>
    <row r="58" ht="12.75">
      <c r="E58" t="s">
        <v>251</v>
      </c>
    </row>
    <row r="59" ht="12.75">
      <c r="E59" t="s">
        <v>248</v>
      </c>
    </row>
    <row r="60" ht="12.75">
      <c r="E60" t="s">
        <v>250</v>
      </c>
    </row>
    <row r="61" ht="12.75">
      <c r="E61" t="s">
        <v>262</v>
      </c>
    </row>
    <row r="62" ht="12.75">
      <c r="E62" t="s">
        <v>249</v>
      </c>
    </row>
    <row r="63" ht="12.75">
      <c r="E63" t="s">
        <v>266</v>
      </c>
    </row>
    <row r="64" ht="12.75">
      <c r="E64" t="s">
        <v>261</v>
      </c>
    </row>
    <row r="65" ht="12.75">
      <c r="E65" t="s">
        <v>260</v>
      </c>
    </row>
    <row r="66" ht="12.75">
      <c r="E66" t="s">
        <v>265</v>
      </c>
    </row>
    <row r="67" ht="12.75">
      <c r="E67" t="s">
        <v>277</v>
      </c>
    </row>
    <row r="68" ht="12.75">
      <c r="E68" t="s">
        <v>550</v>
      </c>
    </row>
    <row r="69" ht="12.75">
      <c r="E69" t="s">
        <v>263</v>
      </c>
    </row>
    <row r="70" ht="12.75">
      <c r="E70" t="s">
        <v>276</v>
      </c>
    </row>
    <row r="71" ht="12.75">
      <c r="E71" t="s">
        <v>304</v>
      </c>
    </row>
    <row r="72" ht="12.75">
      <c r="E72" t="s">
        <v>272</v>
      </c>
    </row>
    <row r="73" ht="12.75">
      <c r="E73" t="s">
        <v>275</v>
      </c>
    </row>
    <row r="74" ht="12.75">
      <c r="E74" t="s">
        <v>274</v>
      </c>
    </row>
    <row r="75" ht="12.75">
      <c r="E75" t="s">
        <v>273</v>
      </c>
    </row>
    <row r="76" ht="12.75">
      <c r="E76" t="s">
        <v>280</v>
      </c>
    </row>
    <row r="77" ht="12.75">
      <c r="E77" t="s">
        <v>303</v>
      </c>
    </row>
    <row r="78" ht="12.75">
      <c r="E78" t="s">
        <v>302</v>
      </c>
    </row>
    <row r="79" ht="12.75">
      <c r="E79" t="s">
        <v>307</v>
      </c>
    </row>
    <row r="80" ht="12.75">
      <c r="E80" t="s">
        <v>56</v>
      </c>
    </row>
    <row r="81" ht="12.75">
      <c r="E81" t="s">
        <v>213</v>
      </c>
    </row>
    <row r="82" ht="12.75">
      <c r="E82" t="s">
        <v>290</v>
      </c>
    </row>
    <row r="83" ht="12.75">
      <c r="E83" t="s">
        <v>289</v>
      </c>
    </row>
    <row r="84" ht="12.75">
      <c r="E84" t="s">
        <v>366</v>
      </c>
    </row>
    <row r="85" ht="12.75">
      <c r="E85" t="s">
        <v>368</v>
      </c>
    </row>
    <row r="86" ht="12.75">
      <c r="E86" t="s">
        <v>279</v>
      </c>
    </row>
    <row r="87" ht="12.75">
      <c r="E87" t="s">
        <v>616</v>
      </c>
    </row>
    <row r="88" ht="12.75">
      <c r="E88" t="s">
        <v>284</v>
      </c>
    </row>
    <row r="89" ht="12.75">
      <c r="E89" t="s">
        <v>282</v>
      </c>
    </row>
    <row r="90" ht="12.75">
      <c r="E90" t="s">
        <v>281</v>
      </c>
    </row>
    <row r="91" ht="12.75">
      <c r="E91" t="s">
        <v>285</v>
      </c>
    </row>
    <row r="92" ht="12.75">
      <c r="E92" t="s">
        <v>287</v>
      </c>
    </row>
    <row r="93" ht="12.75">
      <c r="E93" t="s">
        <v>286</v>
      </c>
    </row>
    <row r="94" ht="12.75">
      <c r="E94" t="s">
        <v>293</v>
      </c>
    </row>
    <row r="95" ht="12.75">
      <c r="E95" t="s">
        <v>292</v>
      </c>
    </row>
    <row r="96" ht="12.75">
      <c r="E96" t="s">
        <v>291</v>
      </c>
    </row>
    <row r="97" ht="12.75">
      <c r="E97" t="s">
        <v>288</v>
      </c>
    </row>
    <row r="98" ht="12.75">
      <c r="E98" t="s">
        <v>278</v>
      </c>
    </row>
    <row r="99" ht="12.75">
      <c r="E99" t="s">
        <v>570</v>
      </c>
    </row>
    <row r="100" ht="12.75">
      <c r="E100" t="s">
        <v>283</v>
      </c>
    </row>
    <row r="101" ht="12.75">
      <c r="E101" t="s">
        <v>338</v>
      </c>
    </row>
    <row r="102" ht="12.75">
      <c r="E102" t="s">
        <v>314</v>
      </c>
    </row>
    <row r="103" ht="12.75">
      <c r="E103" t="s">
        <v>337</v>
      </c>
    </row>
    <row r="104" ht="12.75">
      <c r="E104" t="s">
        <v>313</v>
      </c>
    </row>
    <row r="105" ht="12.75">
      <c r="E105" t="s">
        <v>335</v>
      </c>
    </row>
    <row r="106" ht="12.75">
      <c r="E106" t="s">
        <v>339</v>
      </c>
    </row>
    <row r="107" ht="12.75">
      <c r="E107" t="s">
        <v>336</v>
      </c>
    </row>
    <row r="108" ht="12.75">
      <c r="E108" t="s">
        <v>319</v>
      </c>
    </row>
    <row r="109" ht="12.75">
      <c r="E109" t="s">
        <v>316</v>
      </c>
    </row>
    <row r="110" ht="12.75">
      <c r="E110" t="s">
        <v>312</v>
      </c>
    </row>
    <row r="111" ht="12.75">
      <c r="E111" t="s">
        <v>329</v>
      </c>
    </row>
    <row r="112" ht="12.75">
      <c r="E112" t="s">
        <v>328</v>
      </c>
    </row>
    <row r="113" ht="12.75">
      <c r="E113" t="s">
        <v>327</v>
      </c>
    </row>
    <row r="114" ht="12.75">
      <c r="E114" t="s">
        <v>375</v>
      </c>
    </row>
    <row r="115" ht="12.75">
      <c r="E115" t="s">
        <v>370</v>
      </c>
    </row>
    <row r="116" ht="12.75">
      <c r="E116" t="s">
        <v>373</v>
      </c>
    </row>
    <row r="117" ht="12.75">
      <c r="E117" t="s">
        <v>374</v>
      </c>
    </row>
    <row r="118" ht="12.75">
      <c r="E118" t="s">
        <v>318</v>
      </c>
    </row>
    <row r="119" ht="12.75">
      <c r="E119" t="s">
        <v>315</v>
      </c>
    </row>
    <row r="120" ht="12.75">
      <c r="E120" t="s">
        <v>317</v>
      </c>
    </row>
    <row r="121" ht="12.75">
      <c r="E121" t="s">
        <v>575</v>
      </c>
    </row>
    <row r="122" ht="12.75">
      <c r="E122" t="s">
        <v>577</v>
      </c>
    </row>
    <row r="123" ht="12.75">
      <c r="E123" t="s">
        <v>465</v>
      </c>
    </row>
    <row r="124" ht="12.75">
      <c r="E124" t="s">
        <v>463</v>
      </c>
    </row>
    <row r="125" ht="12.75">
      <c r="E125" t="s">
        <v>362</v>
      </c>
    </row>
    <row r="126" ht="12.75">
      <c r="E126" t="s">
        <v>369</v>
      </c>
    </row>
    <row r="127" ht="12.75">
      <c r="E127" t="s">
        <v>371</v>
      </c>
    </row>
    <row r="128" ht="12.75">
      <c r="E128" t="s">
        <v>364</v>
      </c>
    </row>
    <row r="129" ht="12.75">
      <c r="E129" t="s">
        <v>63</v>
      </c>
    </row>
    <row r="130" ht="12.75">
      <c r="E130" t="s">
        <v>379</v>
      </c>
    </row>
    <row r="131" ht="12.75">
      <c r="E131" t="s">
        <v>334</v>
      </c>
    </row>
    <row r="132" ht="12.75">
      <c r="E132" t="s">
        <v>365</v>
      </c>
    </row>
    <row r="133" ht="12.75">
      <c r="E133" t="s">
        <v>363</v>
      </c>
    </row>
    <row r="134" ht="12.75">
      <c r="E134" t="s">
        <v>352</v>
      </c>
    </row>
    <row r="135" ht="12.75">
      <c r="E135" t="s">
        <v>340</v>
      </c>
    </row>
    <row r="136" ht="12.75">
      <c r="E136" t="s">
        <v>344</v>
      </c>
    </row>
    <row r="137" ht="12.75">
      <c r="E137" t="s">
        <v>343</v>
      </c>
    </row>
    <row r="138" ht="12.75">
      <c r="E138" t="s">
        <v>54</v>
      </c>
    </row>
    <row r="139" ht="12.75">
      <c r="E139" t="s">
        <v>341</v>
      </c>
    </row>
    <row r="140" ht="12.75">
      <c r="E140" t="s">
        <v>58</v>
      </c>
    </row>
    <row r="141" ht="12.75">
      <c r="E141" t="s">
        <v>345</v>
      </c>
    </row>
    <row r="142" ht="12.75">
      <c r="E142" t="s">
        <v>346</v>
      </c>
    </row>
    <row r="143" ht="12.75">
      <c r="E143" t="s">
        <v>342</v>
      </c>
    </row>
    <row r="144" ht="12.75">
      <c r="E144" t="s">
        <v>534</v>
      </c>
    </row>
    <row r="145" ht="12.75">
      <c r="E145" t="s">
        <v>348</v>
      </c>
    </row>
    <row r="146" ht="12.75">
      <c r="E146" t="s">
        <v>347</v>
      </c>
    </row>
    <row r="147" ht="12.75">
      <c r="E147" t="s">
        <v>55</v>
      </c>
    </row>
    <row r="148" ht="12.75">
      <c r="E148" t="s">
        <v>400</v>
      </c>
    </row>
    <row r="149" ht="12.75">
      <c r="E149" t="s">
        <v>400</v>
      </c>
    </row>
    <row r="150" ht="12.75">
      <c r="E150" t="s">
        <v>350</v>
      </c>
    </row>
    <row r="151" ht="12.75">
      <c r="E151" t="s">
        <v>349</v>
      </c>
    </row>
    <row r="152" ht="12.75">
      <c r="E152" t="s">
        <v>333</v>
      </c>
    </row>
    <row r="153" ht="12.75">
      <c r="E153" t="s">
        <v>385</v>
      </c>
    </row>
    <row r="154" ht="12.75">
      <c r="E154" t="s">
        <v>384</v>
      </c>
    </row>
    <row r="155" ht="12.75">
      <c r="E155" t="s">
        <v>386</v>
      </c>
    </row>
    <row r="156" ht="12.75">
      <c r="E156" t="s">
        <v>387</v>
      </c>
    </row>
    <row r="157" ht="12.75">
      <c r="E157" t="s">
        <v>388</v>
      </c>
    </row>
    <row r="158" ht="12.75">
      <c r="E158" t="s">
        <v>394</v>
      </c>
    </row>
    <row r="159" ht="12.75">
      <c r="E159" t="s">
        <v>391</v>
      </c>
    </row>
    <row r="160" ht="12.75">
      <c r="E160" t="s">
        <v>393</v>
      </c>
    </row>
    <row r="161" ht="12.75">
      <c r="E161" t="s">
        <v>395</v>
      </c>
    </row>
    <row r="162" ht="12.75">
      <c r="E162" t="s">
        <v>353</v>
      </c>
    </row>
    <row r="163" ht="12.75">
      <c r="E163" t="s">
        <v>61</v>
      </c>
    </row>
    <row r="164" ht="12.75">
      <c r="E164" t="s">
        <v>65</v>
      </c>
    </row>
    <row r="165" ht="12.75">
      <c r="E165" t="s">
        <v>59</v>
      </c>
    </row>
    <row r="166" ht="12.75">
      <c r="E166" t="s">
        <v>356</v>
      </c>
    </row>
    <row r="167" ht="12.75">
      <c r="E167" t="s">
        <v>354</v>
      </c>
    </row>
    <row r="168" ht="12.75">
      <c r="E168" t="s">
        <v>357</v>
      </c>
    </row>
    <row r="169" ht="12.75">
      <c r="E169" t="s">
        <v>355</v>
      </c>
    </row>
    <row r="170" ht="12.75">
      <c r="E170" t="s">
        <v>372</v>
      </c>
    </row>
    <row r="171" ht="12.75">
      <c r="E171" t="s">
        <v>360</v>
      </c>
    </row>
    <row r="172" ht="12.75">
      <c r="E172" t="s">
        <v>358</v>
      </c>
    </row>
    <row r="173" ht="12.75">
      <c r="E173" t="s">
        <v>358</v>
      </c>
    </row>
    <row r="174" ht="12.75">
      <c r="E174" t="s">
        <v>361</v>
      </c>
    </row>
    <row r="175" spans="5:6" ht="12.75">
      <c r="E175" t="s">
        <v>359</v>
      </c>
      <c r="F175" s="36"/>
    </row>
    <row r="176" spans="5:6" ht="12.75">
      <c r="E176" t="s">
        <v>359</v>
      </c>
      <c r="F176" s="36"/>
    </row>
    <row r="177" ht="12.75">
      <c r="E177" t="s">
        <v>367</v>
      </c>
    </row>
    <row r="178" ht="12.75">
      <c r="E178" t="s">
        <v>530</v>
      </c>
    </row>
    <row r="179" ht="12.75">
      <c r="E179" t="s">
        <v>406</v>
      </c>
    </row>
    <row r="180" ht="12.75">
      <c r="E180" t="s">
        <v>377</v>
      </c>
    </row>
    <row r="181" ht="12.75">
      <c r="E181" t="s">
        <v>404</v>
      </c>
    </row>
    <row r="182" ht="12.75">
      <c r="E182" t="s">
        <v>403</v>
      </c>
    </row>
    <row r="183" ht="12.75">
      <c r="E183" t="s">
        <v>378</v>
      </c>
    </row>
    <row r="184" ht="12.75">
      <c r="E184" t="s">
        <v>390</v>
      </c>
    </row>
    <row r="185" ht="12.75">
      <c r="E185" t="s">
        <v>389</v>
      </c>
    </row>
    <row r="186" ht="12.75">
      <c r="E186" t="s">
        <v>405</v>
      </c>
    </row>
    <row r="187" spans="5:6" ht="12.75">
      <c r="E187" t="s">
        <v>397</v>
      </c>
      <c r="F187" s="36"/>
    </row>
    <row r="188" spans="5:6" ht="12.75">
      <c r="E188" t="s">
        <v>397</v>
      </c>
      <c r="F188" s="36"/>
    </row>
    <row r="189" ht="12.75">
      <c r="E189" t="s">
        <v>396</v>
      </c>
    </row>
    <row r="190" ht="12.75">
      <c r="E190" t="s">
        <v>380</v>
      </c>
    </row>
    <row r="191" ht="12.75">
      <c r="E191" t="s">
        <v>383</v>
      </c>
    </row>
    <row r="192" ht="12.75">
      <c r="E192" t="s">
        <v>381</v>
      </c>
    </row>
    <row r="193" ht="12.75">
      <c r="E193" t="s">
        <v>382</v>
      </c>
    </row>
    <row r="194" ht="12.75">
      <c r="E194" t="s">
        <v>398</v>
      </c>
    </row>
    <row r="195" ht="12.75">
      <c r="E195" t="s">
        <v>399</v>
      </c>
    </row>
    <row r="196" ht="12.75">
      <c r="E196" t="s">
        <v>410</v>
      </c>
    </row>
    <row r="197" ht="12.75">
      <c r="E197" t="s">
        <v>411</v>
      </c>
    </row>
    <row r="198" ht="12.75">
      <c r="E198" t="s">
        <v>408</v>
      </c>
    </row>
    <row r="199" ht="12.75">
      <c r="E199" t="s">
        <v>412</v>
      </c>
    </row>
    <row r="200" ht="12.75">
      <c r="E200" t="s">
        <v>409</v>
      </c>
    </row>
    <row r="201" ht="12.75">
      <c r="E201" t="s">
        <v>401</v>
      </c>
    </row>
    <row r="202" ht="12.75">
      <c r="E202" t="s">
        <v>402</v>
      </c>
    </row>
    <row r="203" ht="12.75">
      <c r="E203" t="s">
        <v>455</v>
      </c>
    </row>
    <row r="204" ht="12.75">
      <c r="E204" t="s">
        <v>458</v>
      </c>
    </row>
    <row r="205" ht="12.75">
      <c r="E205" t="s">
        <v>500</v>
      </c>
    </row>
    <row r="206" ht="12.75">
      <c r="E206" t="s">
        <v>407</v>
      </c>
    </row>
    <row r="207" ht="12.75">
      <c r="E207" t="s">
        <v>415</v>
      </c>
    </row>
    <row r="208" ht="12.75">
      <c r="E208" t="s">
        <v>417</v>
      </c>
    </row>
    <row r="209" ht="12.75">
      <c r="E209" t="s">
        <v>416</v>
      </c>
    </row>
    <row r="210" ht="12.75">
      <c r="E210" t="s">
        <v>392</v>
      </c>
    </row>
    <row r="211" ht="12.75">
      <c r="E211" t="s">
        <v>376</v>
      </c>
    </row>
    <row r="212" ht="12.75">
      <c r="E212" t="s">
        <v>351</v>
      </c>
    </row>
    <row r="213" ht="12.75">
      <c r="E213" t="s">
        <v>309</v>
      </c>
    </row>
    <row r="214" ht="12.75">
      <c r="E214" t="s">
        <v>306</v>
      </c>
    </row>
    <row r="215" ht="12.75">
      <c r="E215" t="s">
        <v>305</v>
      </c>
    </row>
    <row r="216" ht="12.75">
      <c r="E216" t="s">
        <v>320</v>
      </c>
    </row>
    <row r="217" ht="12.75">
      <c r="E217" t="s">
        <v>321</v>
      </c>
    </row>
    <row r="218" ht="12.75">
      <c r="E218" t="s">
        <v>325</v>
      </c>
    </row>
    <row r="219" ht="12.75">
      <c r="E219" t="s">
        <v>323</v>
      </c>
    </row>
    <row r="220" ht="12.75">
      <c r="E220" t="s">
        <v>326</v>
      </c>
    </row>
    <row r="221" ht="12.75">
      <c r="E221" t="s">
        <v>331</v>
      </c>
    </row>
    <row r="222" ht="12.75">
      <c r="E222" t="s">
        <v>322</v>
      </c>
    </row>
    <row r="223" ht="12.75">
      <c r="E223" t="s">
        <v>332</v>
      </c>
    </row>
    <row r="224" ht="12.75">
      <c r="E224" t="s">
        <v>330</v>
      </c>
    </row>
    <row r="225" ht="12.75">
      <c r="E225" t="s">
        <v>324</v>
      </c>
    </row>
    <row r="226" ht="12.75">
      <c r="E226" t="s">
        <v>513</v>
      </c>
    </row>
    <row r="227" ht="12.75">
      <c r="E227" t="s">
        <v>511</v>
      </c>
    </row>
    <row r="228" ht="12.75">
      <c r="E228" t="s">
        <v>311</v>
      </c>
    </row>
    <row r="229" ht="12.75">
      <c r="E229" t="s">
        <v>310</v>
      </c>
    </row>
    <row r="230" ht="12.75">
      <c r="E230" t="s">
        <v>215</v>
      </c>
    </row>
    <row r="231" ht="12.75">
      <c r="E231" t="s">
        <v>214</v>
      </c>
    </row>
    <row r="232" ht="12.75">
      <c r="E232" t="s">
        <v>217</v>
      </c>
    </row>
    <row r="233" ht="12.75">
      <c r="E233" t="s">
        <v>216</v>
      </c>
    </row>
    <row r="234" ht="12.75">
      <c r="E234" t="s">
        <v>219</v>
      </c>
    </row>
    <row r="235" ht="12.75">
      <c r="E235" t="s">
        <v>220</v>
      </c>
    </row>
    <row r="236" ht="12.75">
      <c r="E236" t="s">
        <v>218</v>
      </c>
    </row>
  </sheetData>
  <sheetProtection/>
  <conditionalFormatting sqref="E1:E236">
    <cfRule type="duplicateValues" priority="1" dxfId="0">
      <formula>AND(COUNTIF($E$1:$E$236,E1)&gt;1,NOT(ISBLANK(E1)))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Carbajal Calderon</dc:creator>
  <cp:keywords/>
  <dc:description/>
  <cp:lastModifiedBy>Erik Mora Vizurraga</cp:lastModifiedBy>
  <cp:lastPrinted>2012-06-01T21:41:09Z</cp:lastPrinted>
  <dcterms:created xsi:type="dcterms:W3CDTF">2006-03-30T13:19:52Z</dcterms:created>
  <dcterms:modified xsi:type="dcterms:W3CDTF">2018-08-16T13:39:58Z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dlc_Doc">
    <vt:lpwstr>H4ZUARPRAJFR-17-127</vt:lpwstr>
  </property>
  <property fmtid="{D5CDD505-2E9C-101B-9397-08002B2CF9AE}" pid="4" name="_dlc_DocIdItemGu">
    <vt:lpwstr>f9b6dbaa-9fc3-4847-8688-603044f24947</vt:lpwstr>
  </property>
  <property fmtid="{D5CDD505-2E9C-101B-9397-08002B2CF9AE}" pid="5" name="_dlc_DocIdU">
    <vt:lpwstr>http://portal/seccion/centro_documental/hidrocarburos/_layouts/15/DocIdRedir.aspx?ID=H4ZUARPRAJFR-17-127, H4ZUARPRAJFR-17-127</vt:lpwstr>
  </property>
</Properties>
</file>