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carrillo\Desktop\Actualizacion MDAG-PNDA\2022\Junio 2022\06_Dataset2-OIE\"/>
    </mc:Choice>
  </mc:AlternateContent>
  <bookViews>
    <workbookView xWindow="0" yWindow="495" windowWidth="28800" windowHeight="15825"/>
  </bookViews>
  <sheets>
    <sheet name="Hoja1" sheetId="2" r:id="rId1"/>
  </sheets>
  <definedNames>
    <definedName name="ActualBeyond" localSheetId="0">Hoja1!PeriodInActual*(#REF!&gt;0)</definedName>
    <definedName name="ActualBeyond">PeriodInActual*(#REF!&gt;0)</definedName>
    <definedName name="ExcesoPorcentajeCompletado" localSheetId="0">(#REF!=MEDIAN(#REF!,#REF!,#REF!+#REF!)*(#REF!&gt;0))*((#REF!&lt;(INT(#REF!+#REF!*#REF!)))+(#REF!=#REF!))*(#REF!&gt;0)</definedName>
    <definedName name="ExcesoPorcentajeCompletado">(#REF!=MEDIAN(#REF!,#REF!,#REF!+#REF!)*(#REF!&gt;0))*((#REF!&lt;(INT(#REF!+#REF!*#REF!)))+(#REF!=#REF!))*(#REF!&gt;0)</definedName>
    <definedName name="ExcesoReal" localSheetId="0">Hoja1!PeríodoReal*(#REF!&gt;0)</definedName>
    <definedName name="ExcesoReal">PeríodoReal*(#REF!&gt;0)</definedName>
    <definedName name="PercentCompleteBeyond" localSheetId="0">(#REF!=MEDIAN(#REF!,#REF!,#REF!+#REF!)*(#REF!&gt;0))*((#REF!&lt;(INT(#REF!+#REF!*#REF!)))+(#REF!=#REF!))*(#REF!&gt;0)</definedName>
    <definedName name="PercentCompleteBeyond">(#REF!=MEDIAN(#REF!,#REF!,#REF!+#REF!)*(#REF!&gt;0))*((#REF!&lt;(INT(#REF!+#REF!*#REF!)))+(#REF!=#REF!))*(#REF!&gt;0)</definedName>
    <definedName name="period_selected" localSheetId="0">#REF!</definedName>
    <definedName name="period_selected">#REF!</definedName>
    <definedName name="PeriodInActual" localSheetId="0">#REF!=MEDIAN(#REF!,#REF!,#REF!+#REF!-1)</definedName>
    <definedName name="PeriodInActual">#REF!=MEDIAN(#REF!,#REF!,#REF!+#REF!-1)</definedName>
    <definedName name="PeriodInPlan" localSheetId="0">#REF!=MEDIAN(#REF!,#REF!,#REF!+#REF!-1)</definedName>
    <definedName name="PeriodInPlan">#REF!=MEDIAN(#REF!,#REF!,#REF!+#REF!-1)</definedName>
    <definedName name="período_seleccionado" localSheetId="0">#REF!</definedName>
    <definedName name="período_seleccionado">#REF!</definedName>
    <definedName name="PeríodoEnPlan" localSheetId="0">#REF!=MEDIAN(#REF!,#REF!,#REF!+#REF!-1)</definedName>
    <definedName name="PeríodoEnPlan">#REF!=MEDIAN(#REF!,#REF!,#REF!+#REF!-1)</definedName>
    <definedName name="PeríodoReal" localSheetId="0">#REF!=MEDIAN(#REF!,#REF!,#REF!+#REF!-1)</definedName>
    <definedName name="PeríodoReal">#REF!=MEDIAN(#REF!,#REF!,#REF!+#REF!-1)</definedName>
    <definedName name="Plan" localSheetId="0">Hoja1!PeriodInPlan*(#REF!&gt;0)</definedName>
    <definedName name="Plan">PeriodInPlan*(#REF!&gt;0)</definedName>
    <definedName name="PorcentajeCompletado" localSheetId="0">Hoja1!PercentCompleteBeyond*Hoja1!PeriodInPlan</definedName>
    <definedName name="PorcentajeCompletado">PercentCompleteBeyond*PeriodInPlan</definedName>
    <definedName name="Real" localSheetId="0">(Hoja1!PeriodInActual*(#REF!&gt;0))*Hoja1!PeriodInPlan</definedName>
    <definedName name="Real">(PeriodInActual*(#REF!&gt;0))*PeriodInPlan</definedName>
    <definedName name="TitleRegion..BO60" localSheetId="0">#REF!</definedName>
    <definedName name="TitleRegion..BO60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" i="2" l="1"/>
  <c r="L18" i="2" l="1"/>
  <c r="L17" i="2" l="1"/>
  <c r="L16" i="2" l="1"/>
  <c r="L15" i="2"/>
  <c r="L14" i="2"/>
  <c r="L13" i="2"/>
  <c r="L12" i="2"/>
  <c r="L11" i="2"/>
  <c r="L10" i="2"/>
  <c r="L9" i="2"/>
  <c r="L8" i="2"/>
  <c r="L7" i="2"/>
  <c r="L6" i="2"/>
  <c r="L5" i="2"/>
  <c r="L4" i="2"/>
  <c r="L3" i="2"/>
  <c r="L2" i="2"/>
</calcChain>
</file>

<file path=xl/sharedStrings.xml><?xml version="1.0" encoding="utf-8"?>
<sst xmlns="http://schemas.openxmlformats.org/spreadsheetml/2006/main" count="49" uniqueCount="15">
  <si>
    <t>Nº</t>
  </si>
  <si>
    <t xml:space="preserve">CODIGO 
PAIS </t>
  </si>
  <si>
    <t>CODIGO ENTIDAD</t>
  </si>
  <si>
    <t>CODIGO UBIGEO</t>
  </si>
  <si>
    <t>FECHA CORTE</t>
  </si>
  <si>
    <t>NOMBRE DE LA UO</t>
  </si>
  <si>
    <t>FACEBOOK</t>
  </si>
  <si>
    <t>TWITTER</t>
  </si>
  <si>
    <t>INSTAGRAM</t>
  </si>
  <si>
    <t>YOUTUBE</t>
  </si>
  <si>
    <t>TIKTOK</t>
  </si>
  <si>
    <t>TOTAL</t>
  </si>
  <si>
    <t>PE</t>
  </si>
  <si>
    <t>Oficina de Informática y Estadística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</si>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</sst>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yyyy\-mm\-dd;@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sz val="10"/>
      <color rgb="FF000000"/>
      <name val="Arial"/>
      <family val="2"/>
    </font>
    <font>
      <sz val="10"/>
      <color rgb="FF22222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3">
    <xf numFmtId="0" fontId="0" fillId="0" borderId="0" xfId="0"/>
    <xf numFmtId="0" fontId="3" fillId="2" borderId="0" xfId="2" applyFont="1" applyFill="1" applyAlignment="1">
      <alignment horizontal="center" vertical="center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2" fillId="0" borderId="0" xfId="2"/>
    <xf numFmtId="0" fontId="2" fillId="0" borderId="1" xfId="2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164" fontId="2" fillId="0" borderId="1" xfId="2" applyNumberFormat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3" fillId="0" borderId="0" xfId="2" applyFont="1" applyAlignment="1">
      <alignment vertical="center"/>
    </xf>
  </cellXfs>
  <cellStyles count="3">
    <cellStyle name="Millares" xfId="1" builtinId="3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showGridLines="0" tabSelected="1" zoomScaleNormal="100" workbookViewId="0">
      <selection activeCell="G19" sqref="G19:K19"/>
    </sheetView>
  </sheetViews>
  <sheetFormatPr baseColWidth="10" defaultColWidth="10.875" defaultRowHeight="12.75" x14ac:dyDescent="0.2"/>
  <cols>
    <col min="1" max="1" width="4.125" style="5" customWidth="1"/>
    <col min="2" max="2" width="12.5" style="5" customWidth="1"/>
    <col min="3" max="3" width="14.5" style="5" customWidth="1"/>
    <col min="4" max="4" width="13.5" style="5" customWidth="1"/>
    <col min="5" max="5" width="12.5" style="5" customWidth="1"/>
    <col min="6" max="6" width="32.875" style="5" customWidth="1"/>
    <col min="7" max="7" width="20.625" style="5" customWidth="1"/>
    <col min="8" max="8" width="19.5" style="5" customWidth="1"/>
    <col min="9" max="9" width="19.625" style="5" customWidth="1"/>
    <col min="10" max="10" width="19.875" style="5" customWidth="1"/>
    <col min="11" max="11" width="16.625" style="5" customWidth="1"/>
    <col min="12" max="12" width="14.625" style="5" customWidth="1"/>
    <col min="13" max="16384" width="10.875" style="5"/>
  </cols>
  <sheetData>
    <row r="1" spans="1:12" ht="38.1" customHeight="1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3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2" t="s">
        <v>11</v>
      </c>
    </row>
    <row r="2" spans="1:12" ht="20.100000000000001" customHeight="1" x14ac:dyDescent="0.2">
      <c r="A2" s="6">
        <v>1</v>
      </c>
      <c r="B2" s="6" t="s">
        <v>12</v>
      </c>
      <c r="C2" s="7">
        <v>513</v>
      </c>
      <c r="D2" s="6">
        <v>150101</v>
      </c>
      <c r="E2" s="8">
        <v>44227</v>
      </c>
      <c r="F2" s="6" t="s">
        <v>13</v>
      </c>
      <c r="G2" s="9">
        <v>461020</v>
      </c>
      <c r="H2" s="9">
        <v>94800</v>
      </c>
      <c r="I2" s="9">
        <v>271800</v>
      </c>
      <c r="J2" s="10">
        <v>422400</v>
      </c>
      <c r="K2" s="10">
        <v>0</v>
      </c>
      <c r="L2" s="9">
        <f>SUM(G2:K2)</f>
        <v>1250020</v>
      </c>
    </row>
    <row r="3" spans="1:12" ht="21" customHeight="1" x14ac:dyDescent="0.2">
      <c r="A3" s="6">
        <v>2</v>
      </c>
      <c r="B3" s="6" t="s">
        <v>12</v>
      </c>
      <c r="C3" s="7">
        <v>513</v>
      </c>
      <c r="D3" s="6">
        <v>150101</v>
      </c>
      <c r="E3" s="8">
        <v>44255</v>
      </c>
      <c r="F3" s="6" t="s">
        <v>13</v>
      </c>
      <c r="G3" s="9">
        <v>462134</v>
      </c>
      <c r="H3" s="9">
        <v>98124</v>
      </c>
      <c r="I3" s="9">
        <v>277074</v>
      </c>
      <c r="J3" s="10">
        <v>431000</v>
      </c>
      <c r="K3" s="10">
        <v>0</v>
      </c>
      <c r="L3" s="9">
        <f t="shared" ref="L3:L9" si="0">SUM(G3:K3)</f>
        <v>1268332</v>
      </c>
    </row>
    <row r="4" spans="1:12" ht="21.95" customHeight="1" x14ac:dyDescent="0.2">
      <c r="A4" s="6">
        <v>3</v>
      </c>
      <c r="B4" s="6" t="s">
        <v>12</v>
      </c>
      <c r="C4" s="7">
        <v>513</v>
      </c>
      <c r="D4" s="6">
        <v>150101</v>
      </c>
      <c r="E4" s="8">
        <v>44286</v>
      </c>
      <c r="F4" s="6" t="s">
        <v>13</v>
      </c>
      <c r="G4" s="11">
        <v>463887</v>
      </c>
      <c r="H4" s="11">
        <v>100902</v>
      </c>
      <c r="I4" s="11">
        <v>282216</v>
      </c>
      <c r="J4" s="10">
        <v>437500</v>
      </c>
      <c r="K4" s="10">
        <v>0</v>
      </c>
      <c r="L4" s="9">
        <f t="shared" si="0"/>
        <v>1284505</v>
      </c>
    </row>
    <row r="5" spans="1:12" ht="24" customHeight="1" x14ac:dyDescent="0.2">
      <c r="A5" s="6">
        <v>4</v>
      </c>
      <c r="B5" s="6" t="s">
        <v>12</v>
      </c>
      <c r="C5" s="7">
        <v>513</v>
      </c>
      <c r="D5" s="6">
        <v>150101</v>
      </c>
      <c r="E5" s="8">
        <v>44316</v>
      </c>
      <c r="F5" s="6" t="s">
        <v>13</v>
      </c>
      <c r="G5" s="9">
        <v>470350</v>
      </c>
      <c r="H5" s="9">
        <v>105206</v>
      </c>
      <c r="I5" s="9">
        <v>287770</v>
      </c>
      <c r="J5" s="10">
        <v>445200</v>
      </c>
      <c r="K5" s="10">
        <v>9974</v>
      </c>
      <c r="L5" s="9">
        <f t="shared" si="0"/>
        <v>1318500</v>
      </c>
    </row>
    <row r="6" spans="1:12" s="12" customFormat="1" ht="23.1" customHeight="1" x14ac:dyDescent="0.25">
      <c r="A6" s="6">
        <v>5</v>
      </c>
      <c r="B6" s="6" t="s">
        <v>12</v>
      </c>
      <c r="C6" s="7">
        <v>513</v>
      </c>
      <c r="D6" s="6">
        <v>150101</v>
      </c>
      <c r="E6" s="8">
        <v>44347</v>
      </c>
      <c r="F6" s="6" t="s">
        <v>13</v>
      </c>
      <c r="G6" s="9">
        <v>473109</v>
      </c>
      <c r="H6" s="9">
        <v>107424</v>
      </c>
      <c r="I6" s="9">
        <v>291857</v>
      </c>
      <c r="J6" s="9">
        <v>451500</v>
      </c>
      <c r="K6" s="9">
        <v>13400</v>
      </c>
      <c r="L6" s="9">
        <f t="shared" si="0"/>
        <v>1337290</v>
      </c>
    </row>
    <row r="7" spans="1:12" s="12" customFormat="1" ht="23.1" customHeight="1" x14ac:dyDescent="0.25">
      <c r="A7" s="6">
        <v>6</v>
      </c>
      <c r="B7" s="6" t="s">
        <v>12</v>
      </c>
      <c r="C7" s="7">
        <v>513</v>
      </c>
      <c r="D7" s="6">
        <v>150101</v>
      </c>
      <c r="E7" s="8">
        <v>44377</v>
      </c>
      <c r="F7" s="6" t="s">
        <v>13</v>
      </c>
      <c r="G7" s="9">
        <v>475387</v>
      </c>
      <c r="H7" s="9">
        <v>111430</v>
      </c>
      <c r="I7" s="9">
        <v>296327</v>
      </c>
      <c r="J7" s="9">
        <v>458000</v>
      </c>
      <c r="K7" s="9">
        <v>18400</v>
      </c>
      <c r="L7" s="9">
        <f t="shared" si="0"/>
        <v>1359544</v>
      </c>
    </row>
    <row r="8" spans="1:12" s="12" customFormat="1" ht="23.1" customHeight="1" x14ac:dyDescent="0.25">
      <c r="A8" s="6">
        <v>7</v>
      </c>
      <c r="B8" s="6" t="s">
        <v>12</v>
      </c>
      <c r="C8" s="7">
        <v>513</v>
      </c>
      <c r="D8" s="6">
        <v>150101</v>
      </c>
      <c r="E8" s="8">
        <v>44408</v>
      </c>
      <c r="F8" s="6" t="s">
        <v>13</v>
      </c>
      <c r="G8" s="9">
        <v>476650</v>
      </c>
      <c r="H8" s="9">
        <v>114100</v>
      </c>
      <c r="I8" s="9">
        <v>299400</v>
      </c>
      <c r="J8" s="9">
        <v>563800</v>
      </c>
      <c r="K8" s="9">
        <v>25200</v>
      </c>
      <c r="L8" s="9">
        <f t="shared" si="0"/>
        <v>1479150</v>
      </c>
    </row>
    <row r="9" spans="1:12" ht="21.95" customHeight="1" x14ac:dyDescent="0.2">
      <c r="A9" s="6">
        <v>8</v>
      </c>
      <c r="B9" s="6" t="s">
        <v>12</v>
      </c>
      <c r="C9" s="7">
        <v>513</v>
      </c>
      <c r="D9" s="6">
        <v>150101</v>
      </c>
      <c r="E9" s="8">
        <v>44439</v>
      </c>
      <c r="F9" s="6" t="s">
        <v>13</v>
      </c>
      <c r="G9" s="9">
        <v>477978</v>
      </c>
      <c r="H9" s="9">
        <v>117019</v>
      </c>
      <c r="I9" s="9">
        <v>302523</v>
      </c>
      <c r="J9" s="9">
        <v>470200</v>
      </c>
      <c r="K9" s="9">
        <v>28100</v>
      </c>
      <c r="L9" s="9">
        <f t="shared" si="0"/>
        <v>1395820</v>
      </c>
    </row>
    <row r="10" spans="1:12" ht="21.95" customHeight="1" x14ac:dyDescent="0.2">
      <c r="A10" s="6">
        <v>9</v>
      </c>
      <c r="B10" s="6" t="s">
        <v>12</v>
      </c>
      <c r="C10" s="7">
        <v>513</v>
      </c>
      <c r="D10" s="6">
        <v>150101</v>
      </c>
      <c r="E10" s="8">
        <v>44469</v>
      </c>
      <c r="F10" s="6" t="s">
        <v>13</v>
      </c>
      <c r="G10" s="9">
        <v>478464</v>
      </c>
      <c r="H10" s="9">
        <v>119707</v>
      </c>
      <c r="I10" s="9">
        <v>304589</v>
      </c>
      <c r="J10" s="9">
        <v>475400</v>
      </c>
      <c r="K10" s="9">
        <v>33700</v>
      </c>
      <c r="L10" s="9">
        <f t="shared" ref="L10:L15" si="1">SUM(G10:K10)</f>
        <v>1411860</v>
      </c>
    </row>
    <row r="11" spans="1:12" ht="21.95" customHeight="1" x14ac:dyDescent="0.2">
      <c r="A11" s="6">
        <v>10</v>
      </c>
      <c r="B11" s="6" t="s">
        <v>12</v>
      </c>
      <c r="C11" s="7">
        <v>513</v>
      </c>
      <c r="D11" s="6">
        <v>150101</v>
      </c>
      <c r="E11" s="8">
        <v>44500</v>
      </c>
      <c r="F11" s="6" t="s">
        <v>13</v>
      </c>
      <c r="G11" s="9">
        <v>478953</v>
      </c>
      <c r="H11" s="9">
        <v>123264</v>
      </c>
      <c r="I11" s="9">
        <v>306700</v>
      </c>
      <c r="J11" s="9">
        <v>480581</v>
      </c>
      <c r="K11" s="9">
        <v>34351</v>
      </c>
      <c r="L11" s="9">
        <f t="shared" si="1"/>
        <v>1423849</v>
      </c>
    </row>
    <row r="12" spans="1:12" ht="21.95" customHeight="1" x14ac:dyDescent="0.2">
      <c r="A12" s="6">
        <v>11</v>
      </c>
      <c r="B12" s="6" t="s">
        <v>12</v>
      </c>
      <c r="C12" s="7">
        <v>513</v>
      </c>
      <c r="D12" s="6">
        <v>150101</v>
      </c>
      <c r="E12" s="8">
        <v>44530</v>
      </c>
      <c r="F12" s="6" t="s">
        <v>13</v>
      </c>
      <c r="G12" s="9">
        <v>479541</v>
      </c>
      <c r="H12" s="9">
        <v>124867</v>
      </c>
      <c r="I12" s="9">
        <v>309103</v>
      </c>
      <c r="J12" s="9">
        <v>484100</v>
      </c>
      <c r="K12" s="9">
        <v>34800</v>
      </c>
      <c r="L12" s="9">
        <f t="shared" si="1"/>
        <v>1432411</v>
      </c>
    </row>
    <row r="13" spans="1:12" ht="21.95" customHeight="1" x14ac:dyDescent="0.2">
      <c r="A13" s="6">
        <v>12</v>
      </c>
      <c r="B13" s="6" t="s">
        <v>12</v>
      </c>
      <c r="C13" s="7">
        <v>513</v>
      </c>
      <c r="D13" s="6">
        <v>150101</v>
      </c>
      <c r="E13" s="8">
        <v>44561</v>
      </c>
      <c r="F13" s="6" t="s">
        <v>13</v>
      </c>
      <c r="G13" s="9">
        <v>479552</v>
      </c>
      <c r="H13" s="9">
        <v>126198</v>
      </c>
      <c r="I13" s="9">
        <v>310209</v>
      </c>
      <c r="J13" s="9">
        <v>487000</v>
      </c>
      <c r="K13" s="9">
        <v>35000</v>
      </c>
      <c r="L13" s="9">
        <f t="shared" si="1"/>
        <v>1437959</v>
      </c>
    </row>
    <row r="14" spans="1:12" ht="21.95" customHeight="1" x14ac:dyDescent="0.2">
      <c r="A14" s="6">
        <v>13</v>
      </c>
      <c r="B14" s="6" t="s">
        <v>12</v>
      </c>
      <c r="C14" s="7">
        <v>513</v>
      </c>
      <c r="D14" s="6">
        <v>150101</v>
      </c>
      <c r="E14" s="8">
        <v>44592</v>
      </c>
      <c r="F14" s="6" t="s">
        <v>13</v>
      </c>
      <c r="G14" s="9">
        <v>479247</v>
      </c>
      <c r="H14" s="9">
        <v>128308</v>
      </c>
      <c r="I14" s="9">
        <v>312107</v>
      </c>
      <c r="J14" s="9">
        <v>490600</v>
      </c>
      <c r="K14" s="9">
        <v>35049</v>
      </c>
      <c r="L14" s="9">
        <f t="shared" si="1"/>
        <v>1445311</v>
      </c>
    </row>
    <row r="15" spans="1:12" ht="21.95" customHeight="1" x14ac:dyDescent="0.2">
      <c r="A15" s="6">
        <v>14</v>
      </c>
      <c r="B15" s="6" t="s">
        <v>12</v>
      </c>
      <c r="C15" s="7">
        <v>513</v>
      </c>
      <c r="D15" s="6">
        <v>150101</v>
      </c>
      <c r="E15" s="8">
        <v>44620</v>
      </c>
      <c r="F15" s="6" t="s">
        <v>13</v>
      </c>
      <c r="G15" s="9">
        <v>479096</v>
      </c>
      <c r="H15" s="9">
        <v>131351</v>
      </c>
      <c r="I15" s="9">
        <v>314442</v>
      </c>
      <c r="J15" s="9">
        <v>494000</v>
      </c>
      <c r="K15" s="9">
        <v>35084</v>
      </c>
      <c r="L15" s="9">
        <f t="shared" si="1"/>
        <v>1453973</v>
      </c>
    </row>
    <row r="16" spans="1:12" ht="21.95" customHeight="1" x14ac:dyDescent="0.2">
      <c r="A16" s="6">
        <v>15</v>
      </c>
      <c r="B16" s="6" t="s">
        <v>12</v>
      </c>
      <c r="C16" s="7">
        <v>513</v>
      </c>
      <c r="D16" s="6">
        <v>150101</v>
      </c>
      <c r="E16" s="8">
        <v>44651</v>
      </c>
      <c r="F16" s="6" t="s">
        <v>13</v>
      </c>
      <c r="G16" s="9">
        <v>478988</v>
      </c>
      <c r="H16" s="9">
        <v>133203</v>
      </c>
      <c r="I16" s="9">
        <v>315846</v>
      </c>
      <c r="J16" s="9">
        <v>497200</v>
      </c>
      <c r="K16" s="9">
        <v>35200</v>
      </c>
      <c r="L16" s="9">
        <f t="shared" ref="L16" si="2">SUM(G16:K16)</f>
        <v>1460437</v>
      </c>
    </row>
    <row r="17" spans="1:12" ht="21.95" customHeight="1" x14ac:dyDescent="0.2">
      <c r="A17" s="6">
        <v>16</v>
      </c>
      <c r="B17" s="6" t="s">
        <v>12</v>
      </c>
      <c r="C17" s="7">
        <v>513</v>
      </c>
      <c r="D17" s="6">
        <v>150101</v>
      </c>
      <c r="E17" s="8">
        <v>44681</v>
      </c>
      <c r="F17" s="6" t="s">
        <v>13</v>
      </c>
      <c r="G17" s="9">
        <v>479035</v>
      </c>
      <c r="H17" s="9">
        <v>135200</v>
      </c>
      <c r="I17" s="9">
        <v>318900</v>
      </c>
      <c r="J17" s="9">
        <v>501800</v>
      </c>
      <c r="K17" s="9">
        <v>40878</v>
      </c>
      <c r="L17" s="9">
        <f t="shared" ref="L17" si="3">SUM(G17:K17)</f>
        <v>1475813</v>
      </c>
    </row>
    <row r="18" spans="1:12" ht="21.95" customHeight="1" x14ac:dyDescent="0.2">
      <c r="A18" s="6">
        <v>17</v>
      </c>
      <c r="B18" s="6" t="s">
        <v>12</v>
      </c>
      <c r="C18" s="7">
        <v>513</v>
      </c>
      <c r="D18" s="6">
        <v>150101</v>
      </c>
      <c r="E18" s="8">
        <v>44712</v>
      </c>
      <c r="F18" s="6" t="s">
        <v>13</v>
      </c>
      <c r="G18" s="9">
        <v>478905</v>
      </c>
      <c r="H18" s="9">
        <v>136796</v>
      </c>
      <c r="I18" s="9">
        <v>320827</v>
      </c>
      <c r="J18" s="9">
        <v>506000</v>
      </c>
      <c r="K18" s="9">
        <v>41172</v>
      </c>
      <c r="L18" s="9">
        <f t="shared" ref="L18" si="4">SUM(G18:K18)</f>
        <v>1483700</v>
      </c>
    </row>
    <row r="19" spans="1:12" ht="21.95" customHeight="1" x14ac:dyDescent="0.2">
      <c r="A19" s="6">
        <v>18</v>
      </c>
      <c r="B19" s="6" t="s">
        <v>12</v>
      </c>
      <c r="C19" s="7">
        <v>513</v>
      </c>
      <c r="D19" s="6">
        <v>150101</v>
      </c>
      <c r="E19" s="8">
        <v>44742</v>
      </c>
      <c r="F19" s="6" t="s">
        <v>13</v>
      </c>
      <c r="G19" s="9">
        <v>478757</v>
      </c>
      <c r="H19" s="9">
        <v>138346</v>
      </c>
      <c r="I19" s="9">
        <v>321963</v>
      </c>
      <c r="J19" s="9">
        <v>513000</v>
      </c>
      <c r="K19" s="9">
        <v>41600</v>
      </c>
      <c r="L19" s="9">
        <f t="shared" ref="L19" si="5">SUM(G19:K19)</f>
        <v>1493666</v>
      </c>
    </row>
    <row r="23" spans="1:12" x14ac:dyDescent="0.2">
      <c r="B23" s="5" t="s">
        <v>14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Elsa Carrillo</dc:creator>
  <cp:lastModifiedBy>Elsa Alicia Carrillo Juárez</cp:lastModifiedBy>
  <dcterms:created xsi:type="dcterms:W3CDTF">2021-11-16T01:44:46Z</dcterms:created>
  <dcterms:modified xsi:type="dcterms:W3CDTF">2022-07-14T19:51:43Z</dcterms:modified>
</cp:coreProperties>
</file>