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loria\Desktop\APCI\DATOS ABIERTOS\2021\Editados para el Portal de Datos Abiertos\"/>
    </mc:Choice>
  </mc:AlternateContent>
  <bookViews>
    <workbookView xWindow="0" yWindow="0" windowWidth="20490" windowHeight="6960"/>
  </bookViews>
  <sheets>
    <sheet name="Donaciones a supervisar 2021" sheetId="1" r:id="rId1"/>
  </sheets>
  <definedNames>
    <definedName name="_xlnm._FilterDatabase" localSheetId="0" hidden="1">'Donaciones a supervisar 2021'!$A$1:$S$66</definedName>
    <definedName name="_xlnm.Print_Area" localSheetId="0">'Donaciones a supervisar 2021'!$A$1:$S$65</definedName>
    <definedName name="_xlnm.Print_Titles" localSheetId="0">'Donaciones a supervisar 2021'!$2:$2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7" i="1" l="1"/>
</calcChain>
</file>

<file path=xl/sharedStrings.xml><?xml version="1.0" encoding="utf-8"?>
<sst xmlns="http://schemas.openxmlformats.org/spreadsheetml/2006/main" count="1030" uniqueCount="300">
  <si>
    <t>N°</t>
  </si>
  <si>
    <t>PERIODO</t>
  </si>
  <si>
    <t>LUGAR</t>
  </si>
  <si>
    <t>REGIMEN</t>
  </si>
  <si>
    <t>N° RUC</t>
  </si>
  <si>
    <t>MONEDA</t>
  </si>
  <si>
    <t>MONTO</t>
  </si>
  <si>
    <t>DESTINO b</t>
  </si>
  <si>
    <t>DESTINO A</t>
  </si>
  <si>
    <t xml:space="preserve">CODIGO LIBERATORIO </t>
  </si>
  <si>
    <t>FECHA
LEVANTE</t>
  </si>
  <si>
    <t>Valor FOB en US$</t>
  </si>
  <si>
    <t>Valor ADUANA en US$</t>
  </si>
  <si>
    <t>VA o NO</t>
  </si>
  <si>
    <t>AGO - SET 2020</t>
  </si>
  <si>
    <t>IAMC</t>
  </si>
  <si>
    <t>IMPORTACION DEFINITIVA</t>
  </si>
  <si>
    <t>118-2020-10-292102</t>
  </si>
  <si>
    <t>4-20332634659</t>
  </si>
  <si>
    <t>IPREDA</t>
  </si>
  <si>
    <t>ASOCIACIÓN BEIT JABAD LUBAVITCH DEL PERU</t>
  </si>
  <si>
    <t>POLLO ENTERO SIN MENUDENCIA</t>
  </si>
  <si>
    <t>GLOBAL JEWISH ASSITANCE &amp; RELIEF NETWORK</t>
  </si>
  <si>
    <t>EE.UU.</t>
  </si>
  <si>
    <t>US$</t>
  </si>
  <si>
    <t>LIMA</t>
  </si>
  <si>
    <t>SI</t>
  </si>
  <si>
    <t>OCT- NOV 2020</t>
  </si>
  <si>
    <t>118-2020-10-321588</t>
  </si>
  <si>
    <t>4-20161178897</t>
  </si>
  <si>
    <t>ASOCIACION BENEFICO CRISTIANA PROMOTORA DE DESARROLLO INTEGRAL - ABC PRODEIN</t>
  </si>
  <si>
    <t>ARTICULOS DE HIGIENE, ARTICULOS DE HOSPITAL, HERRAMIENTAS DE TRABAJO, ARTICULOS PARA OFICINA, ARTICULOS PARA NIÑOS, ROPA</t>
  </si>
  <si>
    <t>PRODEIN NON PROFIT</t>
  </si>
  <si>
    <t>CUSCO</t>
  </si>
  <si>
    <t>IAAP</t>
  </si>
  <si>
    <t>IMPORTACION SIMPLIFICADA</t>
  </si>
  <si>
    <t>235-2020-18-1674</t>
  </si>
  <si>
    <t>ONGD</t>
  </si>
  <si>
    <t>ASOCIACION CENTRO DE INNOVACION CIENTIFICA AMAZONICA</t>
  </si>
  <si>
    <t>DRONE MARCA FOXTECH, BALANZA MARCA OHAUS Y REGULADOR DE OXIGENO</t>
  </si>
  <si>
    <t>NO MENCIONA</t>
  </si>
  <si>
    <t>PUERTO MALDONADO - MADRE DE DIOS</t>
  </si>
  <si>
    <t>MADRE DE DIOS</t>
  </si>
  <si>
    <t>09.10.2020</t>
  </si>
  <si>
    <t>DIC 20 - ENE 21</t>
  </si>
  <si>
    <t>118-2020-10-402551</t>
  </si>
  <si>
    <t>4-20550899818</t>
  </si>
  <si>
    <t>ASOCIACION CIVIL DEPORTIVA Y CULTURAL AGREMIACION DEPORTIVA DEL CALLAO</t>
  </si>
  <si>
    <t>CONCENTRADORES DE OXIGENO</t>
  </si>
  <si>
    <t>LA AZULITA</t>
  </si>
  <si>
    <t>CHINA</t>
  </si>
  <si>
    <t>CALLAO</t>
  </si>
  <si>
    <t>235-2020-10-97951</t>
  </si>
  <si>
    <t>IPREDA / ONGD</t>
  </si>
  <si>
    <t>ASOCIACION CIVIL IMPACTA SALUD Y EDUCACION</t>
  </si>
  <si>
    <t>CUBIERTAS DE ZAPATOS DE AISLAMIENTO MEDICO.</t>
  </si>
  <si>
    <t>FRED HUTCHINSON CANCER RESEARCH CENTER</t>
  </si>
  <si>
    <t>11.08.2020</t>
  </si>
  <si>
    <t>235-2020-10-98042</t>
  </si>
  <si>
    <t>GUANTES MEDICOS DESECHABLES</t>
  </si>
  <si>
    <t>01.08.2020</t>
  </si>
  <si>
    <t>235-2020-10-97996</t>
  </si>
  <si>
    <t>BATA DE AISLAMIENTO MEDICO DESECHABLE TALLA M, L , XL</t>
  </si>
  <si>
    <t>235-2020-10-97835</t>
  </si>
  <si>
    <t>BATA DE AISLAMIENTO MEDICO DESECHABLE</t>
  </si>
  <si>
    <t>17.08.2020</t>
  </si>
  <si>
    <t>235-2020-10-98329</t>
  </si>
  <si>
    <t>MASCARILLA PROTECTORA N95</t>
  </si>
  <si>
    <t>235-2020-10-146641</t>
  </si>
  <si>
    <t>LIVALO  PITAVASTATIN 
PLACEBO DE LIVALO</t>
  </si>
  <si>
    <t>FISHER BIOSERVICES</t>
  </si>
  <si>
    <t>05.11.2020</t>
  </si>
  <si>
    <t>235-2020-10-146962</t>
  </si>
  <si>
    <t>CABOTEGRAVIR LA 600MG
CABOTEGRAVIR 30MG</t>
  </si>
  <si>
    <t>235-2020-10-146628</t>
  </si>
  <si>
    <t>JUN - JUL 2020</t>
  </si>
  <si>
    <t>118-2020-10-197466</t>
  </si>
  <si>
    <t>ASOCIACION COMUNION, PROMOCION, DESARROLLO Y LIBERACION COPRODELI</t>
  </si>
  <si>
    <t>BOLSAS DE GARBANZO PEDROSILLANO
BOLSAS DE LENTEJA CASTELLANA</t>
  </si>
  <si>
    <t>FUNDACION COPRODELI</t>
  </si>
  <si>
    <t>ESPAÑA</t>
  </si>
  <si>
    <t>EUROS</t>
  </si>
  <si>
    <t>Lima / Ica / Apurimac / San Martin</t>
  </si>
  <si>
    <t>CALLAO 
ICA</t>
  </si>
  <si>
    <t>ICA</t>
  </si>
  <si>
    <t>118-2020-10-216181</t>
  </si>
  <si>
    <t>ZAPATOS PARA NIÑOS Y NIÑAS</t>
  </si>
  <si>
    <t>TOMS SHOES LLC</t>
  </si>
  <si>
    <t xml:space="preserve">TODO EL PERU </t>
  </si>
  <si>
    <t>CALLAO
ICA
HUANCAVELICA</t>
  </si>
  <si>
    <t>118-2020-10-239004</t>
  </si>
  <si>
    <t>4-20138693326</t>
  </si>
  <si>
    <t xml:space="preserve">1 CAMION GRUA </t>
  </si>
  <si>
    <t>COPRODELI USA</t>
  </si>
  <si>
    <t>118-2020-10-241202</t>
  </si>
  <si>
    <t>APILADOR ELECTRICO CDD, PU RUEDAS , ANILLO DE SELLADO, RODAMIENTO, CARRO DE CARGA, ELEVADOR DE CARGA HIDRAULICO, RUEDAS DE CAMION, MEDIDO DE SATURACION DE OXIGENO</t>
  </si>
  <si>
    <t>Lima / Callao / San Martin / Apurimac</t>
  </si>
  <si>
    <t xml:space="preserve">
LIMA
ICA</t>
  </si>
  <si>
    <t>118-2020-10-245884</t>
  </si>
  <si>
    <t>ALIMMENTOS EN SACOS Y PAQUETES (LENTEJAS Y ARROZ)
ROPA USADA</t>
  </si>
  <si>
    <t>FUNDACION COPRODELI - MADRID</t>
  </si>
  <si>
    <t>Ica / Callao / Lima / Apurimac / San Martin</t>
  </si>
  <si>
    <t>LIMA
ICA</t>
  </si>
  <si>
    <t>118-2020-10-338071</t>
  </si>
  <si>
    <t>CONTENEDOR REFRIGERADO, TEJAS ASFALTICAS PARA TECHOS, REGULADORES DE OXIGENO CON BOTELLA, MASCARILLAS PARA OXIGENO CON TUBO Y CONCENTRADORES DE OXIGENO</t>
  </si>
  <si>
    <t>Callao / Ica / San Martin</t>
  </si>
  <si>
    <t>118-2020-10-384267</t>
  </si>
  <si>
    <t>EQUIPOS INFORMATICOS, ALFOMBRAS. BARRAS METALICAS. BARRAS DE CAMA, ROPA Y CALZADO</t>
  </si>
  <si>
    <t>Callao / Region Lima (Lurin) / San Martin</t>
  </si>
  <si>
    <t>FEB - MAR 2020</t>
  </si>
  <si>
    <t>118-2020-10-052105</t>
  </si>
  <si>
    <t>ASOCIACION CRISTIANA EVANGELICA PARA EL DESARROLLO ACED</t>
  </si>
  <si>
    <t>CAJAS DE REGALOS PARA NIÑOS</t>
  </si>
  <si>
    <t>SAMARITAN´S PURSE</t>
  </si>
  <si>
    <t>VARIAS REGIONES</t>
  </si>
  <si>
    <t>LAMBAYEQUE</t>
  </si>
  <si>
    <t>118-2020-10-052833</t>
  </si>
  <si>
    <t>LA LIBERTAD</t>
  </si>
  <si>
    <t>ABR - MAY 2020</t>
  </si>
  <si>
    <t>118-2020-10-158749</t>
  </si>
  <si>
    <t>ASOCIACION LUZ DEL MUNDO</t>
  </si>
  <si>
    <t>ROPA USADA, CALZADO USADOS, LIBROS, MATERIAL ESCOLAR Y ALIMENTOS PROCESADOS</t>
  </si>
  <si>
    <t>FEDERACION NIÑOS DEL MUNDO</t>
  </si>
  <si>
    <t>LIMA PROVINCIA</t>
  </si>
  <si>
    <t>235-2020-10-150112</t>
  </si>
  <si>
    <t>INSUMOS MEDICOS</t>
  </si>
  <si>
    <t>OPERACION SMILE</t>
  </si>
  <si>
    <t>11.11.2020</t>
  </si>
  <si>
    <t>235-2020-10-91579</t>
  </si>
  <si>
    <t> 20227729709</t>
  </si>
  <si>
    <t>ASOCIACION PASTORAL DE SERVICIOS MEDICO ASISTENCIALES CLINICA ADVENTISTA ANA STAHL DE LA IGLESIA ADVENTISTA DEL SEPTIMO DIA</t>
  </si>
  <si>
    <t>4 PALETAS CONTENIENDO SUMINISTROS MEDICOS EPP (EQUIPOS DE PROTECCION PERSONAL)</t>
  </si>
  <si>
    <t>ADVENTIST DEVELOPMENT AND RELIEF AGENCY (ADRA) INTERNATIONAL</t>
  </si>
  <si>
    <t>LIMA / LORETO</t>
  </si>
  <si>
    <t>LIMA 
LORETO</t>
  </si>
  <si>
    <t>LORETO</t>
  </si>
  <si>
    <t>16.07.2020</t>
  </si>
  <si>
    <t>235-2020-10-108609</t>
  </si>
  <si>
    <t>SUMINISTROS MEDICOS DE PROTECCION PERSONAL</t>
  </si>
  <si>
    <t>CORPORACION DE LA ASOCIACION DE LOS ADVENTISTAS DEL 7MO DIA DEL ECUADOR</t>
  </si>
  <si>
    <t>ECUADOR</t>
  </si>
  <si>
    <t>No menciona</t>
  </si>
  <si>
    <t>21.08.2020</t>
  </si>
  <si>
    <t>235-2020-10-179023</t>
  </si>
  <si>
    <t>ASOCIACION PERUANA DE NEUROCIENCIAS ONG PARA LA SALUD</t>
  </si>
  <si>
    <t>MASCARILLAS N95, PROTECTORES FACIALES Y GAFAS DE PROTECCION</t>
  </si>
  <si>
    <t>GLOBAL BRAIN HEALTH INSTITUTE</t>
  </si>
  <si>
    <t>IRLANDA</t>
  </si>
  <si>
    <t>04.01.2021</t>
  </si>
  <si>
    <t>235-2020-10-163833</t>
  </si>
  <si>
    <t>ASOCIACION PERUANA MUJER Y FAMILIA</t>
  </si>
  <si>
    <t>INSUMOS DE PLANIFICACION FAMILIAR</t>
  </si>
  <si>
    <t>PLANNED PARENTHOOD GLOBAL</t>
  </si>
  <si>
    <t>LIMA
CAJAMARCA
PIURA
CUSCO</t>
  </si>
  <si>
    <t>03.12.2020</t>
  </si>
  <si>
    <t>118-2020-10-109128</t>
  </si>
  <si>
    <t>ASOCIACION VIDA PERU</t>
  </si>
  <si>
    <t>MEDICINAS, MATERIALES MEDICOS, PRODUCTOS DE HIGIENE Y ASEO PERSONAL, BUFANDAS Y OXIMETROS</t>
  </si>
  <si>
    <t>AMERICARES</t>
  </si>
  <si>
    <t>118-2020-10-121615</t>
  </si>
  <si>
    <t>CAMAS HOSPITALARIAS CON COLCHONES, EQUIPOS Y SUMINISTROS MEDICOS</t>
  </si>
  <si>
    <t>VOLUNTEERS FOR INTER-AMERICAN DEVELOPMENT ASSISTANCE</t>
  </si>
  <si>
    <t>AREQUIPA</t>
  </si>
  <si>
    <t>118-2020-10-128458</t>
  </si>
  <si>
    <t>CAMAS Y CAMILLAS HOSPITALARIAS, MOBILIARIOS Y SUMINISTROS MEDICOS</t>
  </si>
  <si>
    <t>235-2020-10-81533</t>
  </si>
  <si>
    <t>MEDICINAS Y MATERIALES MEDICOS NUEVOS</t>
  </si>
  <si>
    <t>DIRECT RELIEF</t>
  </si>
  <si>
    <t>Lima</t>
  </si>
  <si>
    <t>26.06.2020</t>
  </si>
  <si>
    <t>118-2020-10-185591</t>
  </si>
  <si>
    <t>MOBILIARIO, SUMINISTROS MEDICOS Y PRODUCTOS DE PROTECCION E HIGIENE PERSONAL</t>
  </si>
  <si>
    <t>118-2020-10-295075</t>
  </si>
  <si>
    <t>4-20155205823</t>
  </si>
  <si>
    <t>CAMAS HOSPITALARIAS, MOBILIARIO MEDICO Y SUMINISTROS MEDICOS</t>
  </si>
  <si>
    <t>La Libertad / Cusco / Lima</t>
  </si>
  <si>
    <t>LIMA
LA LIBERTAD
CUSCO</t>
  </si>
  <si>
    <t>235-2020-10-132245</t>
  </si>
  <si>
    <t>Lima / Lamayeque / Cusco</t>
  </si>
  <si>
    <t>LIMA
LAMAYEQUE
CUSCO</t>
  </si>
  <si>
    <t>07.10.2020</t>
  </si>
  <si>
    <t>235-2020-10-144501</t>
  </si>
  <si>
    <t>MEDICINAS E INSUMOS MEDICOS</t>
  </si>
  <si>
    <t>Region Lima / Lambayeque / Callao / Ica</t>
  </si>
  <si>
    <t>LIMA
 LAMBAYEQUE
CALLAO
ICA</t>
  </si>
  <si>
    <t>30.10.2020</t>
  </si>
  <si>
    <t>235-2020-10-89235</t>
  </si>
  <si>
    <t>CARE PERU</t>
  </si>
  <si>
    <t>KITS DE PRUEBA RAPIDA PARA COVID-19</t>
  </si>
  <si>
    <t xml:space="preserve">FONDO MUNDIAL DE LUCHA CONTRA EL SIDA, LA TUBERCULOSIS Y LA MALARIA (THE GLOBAL FUND) </t>
  </si>
  <si>
    <t>SUIZA</t>
  </si>
  <si>
    <t>10.07.2020</t>
  </si>
  <si>
    <t>235-2020-10-125454</t>
  </si>
  <si>
    <t>PRUEBAS RAPIDAS COVID-19</t>
  </si>
  <si>
    <t>25.09.2020</t>
  </si>
  <si>
    <t>235-2020-10-142719</t>
  </si>
  <si>
    <t>27.10.2020</t>
  </si>
  <si>
    <t>118-2020-10-153577</t>
  </si>
  <si>
    <t>CORAZONES UNIDOS CON LAS PERSONAS CON DISCAPACIDAD</t>
  </si>
  <si>
    <t>EQUIPO MEDICO Y PRODUCTOS DE SALUD (SILLAS DE RUEDAS Y OTROS EQUIPOS HOSPITALARIOS)</t>
  </si>
  <si>
    <t>JONI &amp; FRIENDS</t>
  </si>
  <si>
    <t>118-2020-10-215435</t>
  </si>
  <si>
    <t>SILLAS DE RUEDAS , BASTONES, ANDADORES, MULETAS, COJINES PARA SILLAS DE RUEDAS, SILLAS DE RUEDAS PEDIATRICAS, CAJAS DE BIBLIAS, CAJAS DE LIBROS, HOJAS DE ESPUMA, ROLLO VINILO</t>
  </si>
  <si>
    <t>JONI AND FRIENDS</t>
  </si>
  <si>
    <t>Piura</t>
  </si>
  <si>
    <t>118-2020-10-173214</t>
  </si>
  <si>
    <t>PIURA
LA LIBERTAD</t>
  </si>
  <si>
    <t>235-2020-10-121410</t>
  </si>
  <si>
    <t>ESPERANTRA</t>
  </si>
  <si>
    <t>MEDICAMENTOS: GLIVEC FCT 400MG (3X10) 30 TABS</t>
  </si>
  <si>
    <t>MAXAID</t>
  </si>
  <si>
    <t>LIMA
AREQUIPA</t>
  </si>
  <si>
    <t>16.09.2020</t>
  </si>
  <si>
    <t>235-2020-10-125143</t>
  </si>
  <si>
    <t>MEDICAMENTOS: GLIVEC FCT 100MG (6X10) 60 TABS</t>
  </si>
  <si>
    <t>30.09.2020</t>
  </si>
  <si>
    <t>235-2020-10-139305</t>
  </si>
  <si>
    <t>20.10.2020</t>
  </si>
  <si>
    <t>118-2020-10-172609</t>
  </si>
  <si>
    <t>INSTITUTO MUNDO LIBRE</t>
  </si>
  <si>
    <t>1 EQUIPO DENOMINADO TUNEL DE ENFRIAMIENTO VERTICAL SPIDER, M-1812/2020</t>
  </si>
  <si>
    <t>MINISTERIO DE RELACIONES EXTERIORES DE LA REPUBLICA DE CHINA</t>
  </si>
  <si>
    <t>235-2020-10-103768</t>
  </si>
  <si>
    <t>MASCARILLAS Y TERMOMETROS</t>
  </si>
  <si>
    <t>FEDERACION INTERNACIONAL DE LA PLANIFICACION DE LA FAMILIA (IPPF)</t>
  </si>
  <si>
    <t>REINO UNIDO</t>
  </si>
  <si>
    <t>LIMA
TACNA
LAMBAYEQUE</t>
  </si>
  <si>
    <t>235-2020-10-98203</t>
  </si>
  <si>
    <t>MASCARAS N95, MONITOR DE PRESION ARTERIAL, OXIMETRO DE PULSO Y TERMOMETROS</t>
  </si>
  <si>
    <t>CMMB</t>
  </si>
  <si>
    <t>30.07.2020</t>
  </si>
  <si>
    <t>235-2020-10-125976</t>
  </si>
  <si>
    <t>OIR PARA CRECER</t>
  </si>
  <si>
    <t>HEAR THE WORLD FUNDATION</t>
  </si>
  <si>
    <t>CHF$</t>
  </si>
  <si>
    <t>118-2020-10-213202</t>
  </si>
  <si>
    <t>ROTARY CLUB DE AREQUIPA</t>
  </si>
  <si>
    <t>SILLAS DE RUEDAS, CAMAS, VALVULAS</t>
  </si>
  <si>
    <t>WORLD MEDICAL RELIEF</t>
  </si>
  <si>
    <t>118-2020-10-056859</t>
  </si>
  <si>
    <t>SEDE VIDAS PERU</t>
  </si>
  <si>
    <t>MAQUINA PERFORADORA, ACCESORIOS PARA PERFORAR POZOS, COCHE REMOLQUE PERFORADORA, BOMBA DE AGUA, HORNO SOLAR GENERADOR Y OTROS</t>
  </si>
  <si>
    <t>LEBEN BRAUCHT WASSER EV.</t>
  </si>
  <si>
    <t>ALEMANIA</t>
  </si>
  <si>
    <t>235-2020-10-43022</t>
  </si>
  <si>
    <t>SERVICIOS SOCIALES SOLIDARIOS ABATE PIERRE</t>
  </si>
  <si>
    <t>PRENDAS DE VESTIR, CALZADOS Y OTROS ACCESORIOS DE PRENDAS DE VESTIR NUEVOS</t>
  </si>
  <si>
    <t>GUANGZHOU EVER STAR TRADING LIMITED</t>
  </si>
  <si>
    <t>16.03.2020</t>
  </si>
  <si>
    <t>235-2020-10-117420</t>
  </si>
  <si>
    <t>MASCARILLAS KN95</t>
  </si>
  <si>
    <t>09.09.2020</t>
  </si>
  <si>
    <t>235-2020-10-146668</t>
  </si>
  <si>
    <t>PRENDAS DE VESTIR NUEVAS</t>
  </si>
  <si>
    <t>04.11.2020</t>
  </si>
  <si>
    <t>118-2020-10-415420</t>
  </si>
  <si>
    <t>4-20543772586</t>
  </si>
  <si>
    <t>LAMPARAS, ESPEJOS, ADORNOS NAVIDEÑOS, FAJAS, RASURADORA ELECTRICA Y OTROS</t>
  </si>
  <si>
    <t>YIWU ANAN IMP AND EXPO CO. LIMITED</t>
  </si>
  <si>
    <t>235-2020-10-166396</t>
  </si>
  <si>
    <t>09.12.2020</t>
  </si>
  <si>
    <t>235-2020-10-25080</t>
  </si>
  <si>
    <t>IPREDA / ENIEX</t>
  </si>
  <si>
    <t>SOCIOS EN SALUD - SUCURSAL PERU</t>
  </si>
  <si>
    <t>PRUEBAS DE ANALISIS DE SANGRE PARA LA DETECCION DE TUBERCULOSIS LATENTE</t>
  </si>
  <si>
    <t>ADVANCE ACCESS &amp; DELIVERY</t>
  </si>
  <si>
    <t>14.02.2020</t>
  </si>
  <si>
    <t>235-2020-10-49168</t>
  </si>
  <si>
    <t>MEDECINS SANS FRONTIERES LOGISTIQUE</t>
  </si>
  <si>
    <t>FRANCIA</t>
  </si>
  <si>
    <t>08.04.2020</t>
  </si>
  <si>
    <t>235-2020-10-86280</t>
  </si>
  <si>
    <t>04.07.2020</t>
  </si>
  <si>
    <t>235-2020-10-82117</t>
  </si>
  <si>
    <t>MASK FFP2 NR X 20 UND</t>
  </si>
  <si>
    <t>PARTNERS IN HEALTH</t>
  </si>
  <si>
    <t>235-2020-10-88524</t>
  </si>
  <si>
    <t>ESTANDAR Q COVID-19 IGM/IGG DUO 
ESTÁNDAR COVID-19 IGM/IGG CONTROL</t>
  </si>
  <si>
    <t>235-2020-10-98783</t>
  </si>
  <si>
    <t>MASCARAS FACIALES Y TERMOMETRO INFRAROJO DE FRENTE</t>
  </si>
  <si>
    <t>235-2020-10-136242</t>
  </si>
  <si>
    <t>MASCARAS FFP2 NR</t>
  </si>
  <si>
    <t>16.10.2020</t>
  </si>
  <si>
    <t>235-2020-10-153785</t>
  </si>
  <si>
    <t>16.11.2020</t>
  </si>
  <si>
    <t>235-2020-10-168670</t>
  </si>
  <si>
    <t>18.01.2021</t>
  </si>
  <si>
    <t>Nro.
Declaración</t>
  </si>
  <si>
    <t>Fecha
Numeración</t>
  </si>
  <si>
    <t>Tipo</t>
  </si>
  <si>
    <t>Entidad</t>
  </si>
  <si>
    <t>Mercancia</t>
  </si>
  <si>
    <t>Donante</t>
  </si>
  <si>
    <t>País Donante</t>
  </si>
  <si>
    <t>Valor FOB  (US$)</t>
  </si>
  <si>
    <t>Sede de la Entidad</t>
  </si>
  <si>
    <t>Destino de la Donación</t>
  </si>
  <si>
    <r>
      <t xml:space="preserve">ASOCIACION OPERACION SONRISA-PERU </t>
    </r>
    <r>
      <rPr>
        <b/>
        <sz val="11"/>
        <color rgb="FFFF0000"/>
        <rFont val="Arial"/>
        <family val="2"/>
      </rPr>
      <t xml:space="preserve">       </t>
    </r>
  </si>
  <si>
    <r>
      <t>INSTITUTO PERUANO DE PATERNIDAD RESPONSABLE </t>
    </r>
    <r>
      <rPr>
        <b/>
        <sz val="11"/>
        <rFont val="Arial"/>
        <family val="2"/>
      </rPr>
      <t>   </t>
    </r>
  </si>
  <si>
    <r>
      <t>MISION MEDICA CATOLICA - CMMB DEL PERU-CMMB-PERU </t>
    </r>
    <r>
      <rPr>
        <b/>
        <sz val="11"/>
        <color rgb="FFFF0000"/>
        <rFont val="Arial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</si>
</sst>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5" borderId="2" xfId="0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right" vertical="center"/>
    </xf>
    <xf numFmtId="164" fontId="0" fillId="0" borderId="1" xfId="0" applyNumberFormat="1" applyFont="1" applyBorder="1" applyAlignment="1">
      <alignment horizontal="right" vertical="center" wrapText="1"/>
    </xf>
    <xf numFmtId="164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7"/>
  <sheetViews>
    <sheetView tabSelected="1" zoomScale="80" zoomScaleNormal="80" workbookViewId="0"/>
  </sheetViews>
  <sheetFormatPr baseColWidth="10" defaultRowHeight="15" x14ac:dyDescent="0.25"/>
  <cols>
    <col min="1" max="1" width="9.42578125" customWidth="1"/>
    <col min="2" max="4" width="14.42578125" hidden="1" customWidth="1"/>
    <col min="5" max="5" width="18.7109375" customWidth="1"/>
    <col min="6" max="6" width="16.5703125" customWidth="1"/>
    <col min="7" max="7" width="15.42578125" hidden="1" customWidth="1"/>
    <col min="8" max="8" width="15.42578125" customWidth="1"/>
    <col min="9" max="9" width="34.5703125" customWidth="1"/>
    <col min="10" max="10" width="33.28515625" customWidth="1"/>
    <col min="11" max="11" width="29.42578125" customWidth="1"/>
    <col min="12" max="12" width="20.140625" customWidth="1"/>
    <col min="13" max="13" width="18.7109375" customWidth="1"/>
    <col min="14" max="17" width="25.5703125" hidden="1" customWidth="1"/>
    <col min="18" max="18" width="18.5703125" customWidth="1"/>
    <col min="19" max="19" width="18.7109375" customWidth="1"/>
    <col min="20" max="20" width="13.85546875" hidden="1" customWidth="1"/>
    <col min="21" max="21" width="10.85546875" hidden="1" customWidth="1"/>
    <col min="22" max="22" width="16.85546875" hidden="1" customWidth="1"/>
    <col min="23" max="24" width="22.7109375" hidden="1" customWidth="1"/>
  </cols>
  <sheetData>
    <row r="1" spans="1:24" ht="36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287</v>
      </c>
      <c r="F1" s="7" t="s">
        <v>288</v>
      </c>
      <c r="G1" s="7" t="s">
        <v>4</v>
      </c>
      <c r="H1" s="7" t="s">
        <v>289</v>
      </c>
      <c r="I1" s="7" t="s">
        <v>290</v>
      </c>
      <c r="J1" s="8" t="s">
        <v>291</v>
      </c>
      <c r="K1" s="8" t="s">
        <v>292</v>
      </c>
      <c r="L1" s="8" t="s">
        <v>293</v>
      </c>
      <c r="M1" s="7" t="s">
        <v>294</v>
      </c>
      <c r="N1" s="8" t="s">
        <v>5</v>
      </c>
      <c r="O1" s="8" t="s">
        <v>6</v>
      </c>
      <c r="P1" s="8" t="s">
        <v>7</v>
      </c>
      <c r="Q1" s="8" t="s">
        <v>8</v>
      </c>
      <c r="R1" s="8" t="s">
        <v>295</v>
      </c>
      <c r="S1" s="8" t="s">
        <v>296</v>
      </c>
      <c r="T1" s="9"/>
      <c r="U1" s="9"/>
      <c r="V1" s="9"/>
      <c r="W1" s="9"/>
      <c r="X1" s="9"/>
    </row>
    <row r="2" spans="1:24" ht="42" customHeight="1" x14ac:dyDescent="0.25">
      <c r="A2" s="10">
        <v>1</v>
      </c>
      <c r="B2" s="11" t="s">
        <v>14</v>
      </c>
      <c r="C2" s="11" t="s">
        <v>15</v>
      </c>
      <c r="D2" s="12" t="s">
        <v>16</v>
      </c>
      <c r="E2" s="13" t="s">
        <v>17</v>
      </c>
      <c r="F2" s="14">
        <v>44088</v>
      </c>
      <c r="G2" s="13" t="s">
        <v>18</v>
      </c>
      <c r="H2" s="15" t="s">
        <v>19</v>
      </c>
      <c r="I2" s="16" t="s">
        <v>20</v>
      </c>
      <c r="J2" s="15" t="s">
        <v>21</v>
      </c>
      <c r="K2" s="15" t="s">
        <v>22</v>
      </c>
      <c r="L2" s="15" t="s">
        <v>23</v>
      </c>
      <c r="M2" s="17">
        <v>16483.919999999998</v>
      </c>
      <c r="N2" s="15" t="s">
        <v>24</v>
      </c>
      <c r="O2" s="18">
        <v>16483.919999999998</v>
      </c>
      <c r="P2" s="19" t="s">
        <v>25</v>
      </c>
      <c r="Q2" s="19" t="s">
        <v>25</v>
      </c>
      <c r="R2" s="15" t="s">
        <v>25</v>
      </c>
      <c r="S2" s="19" t="s">
        <v>25</v>
      </c>
      <c r="T2" s="20" t="s">
        <v>9</v>
      </c>
      <c r="U2" s="21" t="s">
        <v>10</v>
      </c>
      <c r="V2" s="21" t="s">
        <v>11</v>
      </c>
      <c r="W2" s="21" t="s">
        <v>12</v>
      </c>
      <c r="X2" s="21" t="s">
        <v>13</v>
      </c>
    </row>
    <row r="3" spans="1:24" ht="70.5" customHeight="1" x14ac:dyDescent="0.25">
      <c r="A3" s="10">
        <v>2</v>
      </c>
      <c r="B3" s="11" t="s">
        <v>27</v>
      </c>
      <c r="C3" s="11" t="s">
        <v>15</v>
      </c>
      <c r="D3" s="12" t="s">
        <v>16</v>
      </c>
      <c r="E3" s="13" t="s">
        <v>28</v>
      </c>
      <c r="F3" s="14">
        <v>44109</v>
      </c>
      <c r="G3" s="13" t="s">
        <v>29</v>
      </c>
      <c r="H3" s="15" t="s">
        <v>19</v>
      </c>
      <c r="I3" s="16" t="s">
        <v>30</v>
      </c>
      <c r="J3" s="15" t="s">
        <v>31</v>
      </c>
      <c r="K3" s="15" t="s">
        <v>32</v>
      </c>
      <c r="L3" s="15" t="s">
        <v>23</v>
      </c>
      <c r="M3" s="17">
        <v>4970</v>
      </c>
      <c r="N3" s="15" t="s">
        <v>24</v>
      </c>
      <c r="O3" s="18">
        <v>4970</v>
      </c>
      <c r="P3" s="19" t="s">
        <v>33</v>
      </c>
      <c r="Q3" s="19" t="s">
        <v>33</v>
      </c>
      <c r="R3" s="15" t="s">
        <v>33</v>
      </c>
      <c r="S3" s="19" t="s">
        <v>33</v>
      </c>
      <c r="T3" s="22">
        <v>3809</v>
      </c>
      <c r="U3" s="23">
        <v>44091</v>
      </c>
      <c r="V3" s="24">
        <v>16483.919999999998</v>
      </c>
      <c r="W3" s="25">
        <v>19495.18</v>
      </c>
      <c r="X3" s="26" t="s">
        <v>26</v>
      </c>
    </row>
    <row r="4" spans="1:24" ht="90" customHeight="1" x14ac:dyDescent="0.25">
      <c r="A4" s="10">
        <v>3</v>
      </c>
      <c r="B4" s="11" t="s">
        <v>27</v>
      </c>
      <c r="C4" s="11" t="s">
        <v>34</v>
      </c>
      <c r="D4" s="12" t="s">
        <v>35</v>
      </c>
      <c r="E4" s="13" t="s">
        <v>36</v>
      </c>
      <c r="F4" s="14">
        <v>44113</v>
      </c>
      <c r="G4" s="13">
        <v>20601202680</v>
      </c>
      <c r="H4" s="15" t="s">
        <v>37</v>
      </c>
      <c r="I4" s="16" t="s">
        <v>38</v>
      </c>
      <c r="J4" s="15" t="s">
        <v>39</v>
      </c>
      <c r="K4" s="15" t="s">
        <v>40</v>
      </c>
      <c r="L4" s="15" t="s">
        <v>40</v>
      </c>
      <c r="M4" s="17">
        <v>10973.2</v>
      </c>
      <c r="N4" s="15" t="s">
        <v>24</v>
      </c>
      <c r="O4" s="18">
        <v>10973.2</v>
      </c>
      <c r="P4" s="15" t="s">
        <v>41</v>
      </c>
      <c r="Q4" s="19" t="s">
        <v>42</v>
      </c>
      <c r="R4" s="15" t="s">
        <v>42</v>
      </c>
      <c r="S4" s="19" t="s">
        <v>42</v>
      </c>
      <c r="T4" s="22">
        <v>0</v>
      </c>
      <c r="U4" s="23">
        <v>44110</v>
      </c>
      <c r="V4" s="24">
        <v>4970</v>
      </c>
      <c r="W4" s="25">
        <v>8085.9009999999998</v>
      </c>
      <c r="X4" s="26" t="s">
        <v>26</v>
      </c>
    </row>
    <row r="5" spans="1:24" ht="55.15" customHeight="1" x14ac:dyDescent="0.25">
      <c r="A5" s="10">
        <v>4</v>
      </c>
      <c r="B5" s="11" t="s">
        <v>44</v>
      </c>
      <c r="C5" s="11" t="s">
        <v>15</v>
      </c>
      <c r="D5" s="12" t="s">
        <v>16</v>
      </c>
      <c r="E5" s="13" t="s">
        <v>45</v>
      </c>
      <c r="F5" s="14">
        <v>44161</v>
      </c>
      <c r="G5" s="13" t="s">
        <v>46</v>
      </c>
      <c r="H5" s="15" t="s">
        <v>19</v>
      </c>
      <c r="I5" s="16" t="s">
        <v>47</v>
      </c>
      <c r="J5" s="15" t="s">
        <v>48</v>
      </c>
      <c r="K5" s="15" t="s">
        <v>49</v>
      </c>
      <c r="L5" s="15" t="s">
        <v>50</v>
      </c>
      <c r="M5" s="17">
        <v>5760</v>
      </c>
      <c r="N5" s="15" t="s">
        <v>24</v>
      </c>
      <c r="O5" s="18">
        <v>5760</v>
      </c>
      <c r="P5" s="19" t="s">
        <v>51</v>
      </c>
      <c r="Q5" s="19" t="s">
        <v>51</v>
      </c>
      <c r="R5" s="13" t="s">
        <v>51</v>
      </c>
      <c r="S5" s="19" t="s">
        <v>51</v>
      </c>
      <c r="T5" s="22">
        <v>3809</v>
      </c>
      <c r="U5" s="23" t="s">
        <v>43</v>
      </c>
      <c r="V5" s="24">
        <v>10973.2</v>
      </c>
      <c r="W5" s="25">
        <v>11790.18</v>
      </c>
      <c r="X5" s="26" t="s">
        <v>26</v>
      </c>
    </row>
    <row r="6" spans="1:24" ht="49.9" customHeight="1" x14ac:dyDescent="0.25">
      <c r="A6" s="10">
        <v>5</v>
      </c>
      <c r="B6" s="11" t="s">
        <v>14</v>
      </c>
      <c r="C6" s="11" t="s">
        <v>34</v>
      </c>
      <c r="D6" s="12" t="s">
        <v>16</v>
      </c>
      <c r="E6" s="13" t="s">
        <v>52</v>
      </c>
      <c r="F6" s="14">
        <v>44041</v>
      </c>
      <c r="G6" s="13">
        <v>20474666876</v>
      </c>
      <c r="H6" s="15" t="s">
        <v>53</v>
      </c>
      <c r="I6" s="16" t="s">
        <v>54</v>
      </c>
      <c r="J6" s="15" t="s">
        <v>55</v>
      </c>
      <c r="K6" s="15" t="s">
        <v>56</v>
      </c>
      <c r="L6" s="15" t="s">
        <v>23</v>
      </c>
      <c r="M6" s="17">
        <v>34800</v>
      </c>
      <c r="N6" s="15" t="s">
        <v>24</v>
      </c>
      <c r="O6" s="18">
        <v>14620</v>
      </c>
      <c r="P6" s="19" t="s">
        <v>25</v>
      </c>
      <c r="Q6" s="19" t="s">
        <v>25</v>
      </c>
      <c r="R6" s="13" t="s">
        <v>25</v>
      </c>
      <c r="S6" s="19" t="s">
        <v>25</v>
      </c>
      <c r="T6" s="22">
        <v>3809</v>
      </c>
      <c r="U6" s="23">
        <v>44174</v>
      </c>
      <c r="V6" s="24">
        <v>5760</v>
      </c>
      <c r="W6" s="25">
        <v>5968</v>
      </c>
      <c r="X6" s="26" t="s">
        <v>26</v>
      </c>
    </row>
    <row r="7" spans="1:24" ht="56.45" customHeight="1" x14ac:dyDescent="0.25">
      <c r="A7" s="10">
        <v>6</v>
      </c>
      <c r="B7" s="11" t="s">
        <v>14</v>
      </c>
      <c r="C7" s="11" t="s">
        <v>34</v>
      </c>
      <c r="D7" s="12" t="s">
        <v>16</v>
      </c>
      <c r="E7" s="13" t="s">
        <v>58</v>
      </c>
      <c r="F7" s="14">
        <v>44041</v>
      </c>
      <c r="G7" s="13">
        <v>20474666876</v>
      </c>
      <c r="H7" s="15" t="s">
        <v>53</v>
      </c>
      <c r="I7" s="16" t="s">
        <v>54</v>
      </c>
      <c r="J7" s="15" t="s">
        <v>59</v>
      </c>
      <c r="K7" s="15" t="s">
        <v>56</v>
      </c>
      <c r="L7" s="15" t="s">
        <v>23</v>
      </c>
      <c r="M7" s="17">
        <v>21527.1</v>
      </c>
      <c r="N7" s="15" t="s">
        <v>24</v>
      </c>
      <c r="O7" s="18">
        <v>34800</v>
      </c>
      <c r="P7" s="19" t="s">
        <v>25</v>
      </c>
      <c r="Q7" s="19" t="s">
        <v>25</v>
      </c>
      <c r="R7" s="13" t="s">
        <v>25</v>
      </c>
      <c r="S7" s="19" t="s">
        <v>25</v>
      </c>
      <c r="T7" s="22">
        <v>3809</v>
      </c>
      <c r="U7" s="23" t="s">
        <v>57</v>
      </c>
      <c r="V7" s="24">
        <v>34800</v>
      </c>
      <c r="W7" s="25">
        <v>50099</v>
      </c>
      <c r="X7" s="26" t="s">
        <v>26</v>
      </c>
    </row>
    <row r="8" spans="1:24" ht="57.6" customHeight="1" x14ac:dyDescent="0.25">
      <c r="A8" s="10">
        <v>7</v>
      </c>
      <c r="B8" s="11" t="s">
        <v>14</v>
      </c>
      <c r="C8" s="11" t="s">
        <v>34</v>
      </c>
      <c r="D8" s="12" t="s">
        <v>16</v>
      </c>
      <c r="E8" s="13" t="s">
        <v>61</v>
      </c>
      <c r="F8" s="14">
        <v>44041</v>
      </c>
      <c r="G8" s="13">
        <v>20474666876</v>
      </c>
      <c r="H8" s="15" t="s">
        <v>53</v>
      </c>
      <c r="I8" s="16" t="s">
        <v>54</v>
      </c>
      <c r="J8" s="15" t="s">
        <v>62</v>
      </c>
      <c r="K8" s="15" t="s">
        <v>56</v>
      </c>
      <c r="L8" s="15" t="s">
        <v>23</v>
      </c>
      <c r="M8" s="17">
        <v>68640</v>
      </c>
      <c r="N8" s="15" t="s">
        <v>24</v>
      </c>
      <c r="O8" s="18">
        <v>68640</v>
      </c>
      <c r="P8" s="19" t="s">
        <v>25</v>
      </c>
      <c r="Q8" s="19" t="s">
        <v>25</v>
      </c>
      <c r="R8" s="13" t="s">
        <v>25</v>
      </c>
      <c r="S8" s="19" t="s">
        <v>25</v>
      </c>
      <c r="T8" s="22">
        <v>3809</v>
      </c>
      <c r="U8" s="23" t="s">
        <v>60</v>
      </c>
      <c r="V8" s="24">
        <v>21527.1</v>
      </c>
      <c r="W8" s="25">
        <v>34685.642</v>
      </c>
      <c r="X8" s="26" t="s">
        <v>26</v>
      </c>
    </row>
    <row r="9" spans="1:24" ht="55.9" customHeight="1" x14ac:dyDescent="0.25">
      <c r="A9" s="10">
        <v>8</v>
      </c>
      <c r="B9" s="11" t="s">
        <v>14</v>
      </c>
      <c r="C9" s="11" t="s">
        <v>34</v>
      </c>
      <c r="D9" s="12" t="s">
        <v>16</v>
      </c>
      <c r="E9" s="13" t="s">
        <v>63</v>
      </c>
      <c r="F9" s="14">
        <v>44041</v>
      </c>
      <c r="G9" s="13">
        <v>20474666876</v>
      </c>
      <c r="H9" s="15" t="s">
        <v>53</v>
      </c>
      <c r="I9" s="16" t="s">
        <v>54</v>
      </c>
      <c r="J9" s="15" t="s">
        <v>64</v>
      </c>
      <c r="K9" s="15" t="s">
        <v>56</v>
      </c>
      <c r="L9" s="15" t="s">
        <v>23</v>
      </c>
      <c r="M9" s="17">
        <v>19420</v>
      </c>
      <c r="N9" s="15" t="s">
        <v>24</v>
      </c>
      <c r="O9" s="18">
        <v>21527.1</v>
      </c>
      <c r="P9" s="19" t="s">
        <v>25</v>
      </c>
      <c r="Q9" s="19" t="s">
        <v>25</v>
      </c>
      <c r="R9" s="13" t="s">
        <v>25</v>
      </c>
      <c r="S9" s="19" t="s">
        <v>25</v>
      </c>
      <c r="T9" s="22">
        <v>3809</v>
      </c>
      <c r="U9" s="23" t="s">
        <v>60</v>
      </c>
      <c r="V9" s="24">
        <v>68640</v>
      </c>
      <c r="W9" s="25">
        <v>97306.8</v>
      </c>
      <c r="X9" s="26" t="s">
        <v>26</v>
      </c>
    </row>
    <row r="10" spans="1:24" ht="47.45" customHeight="1" x14ac:dyDescent="0.25">
      <c r="A10" s="10">
        <v>9</v>
      </c>
      <c r="B10" s="11" t="s">
        <v>14</v>
      </c>
      <c r="C10" s="11" t="s">
        <v>34</v>
      </c>
      <c r="D10" s="12" t="s">
        <v>16</v>
      </c>
      <c r="E10" s="13" t="s">
        <v>66</v>
      </c>
      <c r="F10" s="14">
        <v>44042</v>
      </c>
      <c r="G10" s="13">
        <v>20474666876</v>
      </c>
      <c r="H10" s="15" t="s">
        <v>53</v>
      </c>
      <c r="I10" s="16" t="s">
        <v>54</v>
      </c>
      <c r="J10" s="15" t="s">
        <v>67</v>
      </c>
      <c r="K10" s="15" t="s">
        <v>56</v>
      </c>
      <c r="L10" s="15" t="s">
        <v>23</v>
      </c>
      <c r="M10" s="17">
        <v>20888</v>
      </c>
      <c r="N10" s="15" t="s">
        <v>24</v>
      </c>
      <c r="O10" s="18">
        <v>30888</v>
      </c>
      <c r="P10" s="19" t="s">
        <v>25</v>
      </c>
      <c r="Q10" s="19" t="s">
        <v>25</v>
      </c>
      <c r="R10" s="13" t="s">
        <v>25</v>
      </c>
      <c r="S10" s="19" t="s">
        <v>25</v>
      </c>
      <c r="T10" s="22">
        <v>3809</v>
      </c>
      <c r="U10" s="23" t="s">
        <v>65</v>
      </c>
      <c r="V10" s="24">
        <v>19420</v>
      </c>
      <c r="W10" s="25">
        <v>25505.4</v>
      </c>
      <c r="X10" s="26" t="s">
        <v>26</v>
      </c>
    </row>
    <row r="11" spans="1:24" ht="61.9" customHeight="1" x14ac:dyDescent="0.25">
      <c r="A11" s="10">
        <v>10</v>
      </c>
      <c r="B11" s="11" t="s">
        <v>27</v>
      </c>
      <c r="C11" s="11" t="s">
        <v>34</v>
      </c>
      <c r="D11" s="12" t="s">
        <v>16</v>
      </c>
      <c r="E11" s="13" t="s">
        <v>68</v>
      </c>
      <c r="F11" s="14">
        <v>44138</v>
      </c>
      <c r="G11" s="13">
        <v>20474666876</v>
      </c>
      <c r="H11" s="15" t="s">
        <v>53</v>
      </c>
      <c r="I11" s="16" t="s">
        <v>54</v>
      </c>
      <c r="J11" s="15" t="s">
        <v>69</v>
      </c>
      <c r="K11" s="15" t="s">
        <v>70</v>
      </c>
      <c r="L11" s="15" t="s">
        <v>23</v>
      </c>
      <c r="M11" s="17">
        <v>83145.600000000006</v>
      </c>
      <c r="N11" s="15" t="s">
        <v>24</v>
      </c>
      <c r="O11" s="18">
        <v>83145.600000000006</v>
      </c>
      <c r="P11" s="19" t="s">
        <v>25</v>
      </c>
      <c r="Q11" s="19" t="s">
        <v>25</v>
      </c>
      <c r="R11" s="13" t="s">
        <v>25</v>
      </c>
      <c r="S11" s="19" t="s">
        <v>25</v>
      </c>
      <c r="T11" s="22">
        <v>3809</v>
      </c>
      <c r="U11" s="23" t="s">
        <v>60</v>
      </c>
      <c r="V11" s="24">
        <v>20888</v>
      </c>
      <c r="W11" s="25">
        <v>33233</v>
      </c>
      <c r="X11" s="26" t="s">
        <v>26</v>
      </c>
    </row>
    <row r="12" spans="1:24" ht="58.9" customHeight="1" x14ac:dyDescent="0.25">
      <c r="A12" s="10">
        <v>11</v>
      </c>
      <c r="B12" s="11" t="s">
        <v>27</v>
      </c>
      <c r="C12" s="11" t="s">
        <v>34</v>
      </c>
      <c r="D12" s="12" t="s">
        <v>16</v>
      </c>
      <c r="E12" s="13" t="s">
        <v>72</v>
      </c>
      <c r="F12" s="14">
        <v>44138</v>
      </c>
      <c r="G12" s="13">
        <v>20474666876</v>
      </c>
      <c r="H12" s="15" t="s">
        <v>53</v>
      </c>
      <c r="I12" s="16" t="s">
        <v>54</v>
      </c>
      <c r="J12" s="15" t="s">
        <v>73</v>
      </c>
      <c r="K12" s="15" t="s">
        <v>70</v>
      </c>
      <c r="L12" s="15" t="s">
        <v>23</v>
      </c>
      <c r="M12" s="17">
        <v>23818.799999999999</v>
      </c>
      <c r="N12" s="15" t="s">
        <v>24</v>
      </c>
      <c r="O12" s="18">
        <v>23818.799999999999</v>
      </c>
      <c r="P12" s="19" t="s">
        <v>25</v>
      </c>
      <c r="Q12" s="19" t="s">
        <v>25</v>
      </c>
      <c r="R12" s="13" t="s">
        <v>25</v>
      </c>
      <c r="S12" s="19" t="s">
        <v>25</v>
      </c>
      <c r="T12" s="22">
        <v>3809</v>
      </c>
      <c r="U12" s="23" t="s">
        <v>71</v>
      </c>
      <c r="V12" s="24">
        <v>83145.600000000006</v>
      </c>
      <c r="W12" s="25">
        <v>85118.792000000001</v>
      </c>
      <c r="X12" s="26" t="s">
        <v>26</v>
      </c>
    </row>
    <row r="13" spans="1:24" ht="57" customHeight="1" x14ac:dyDescent="0.25">
      <c r="A13" s="10">
        <v>12</v>
      </c>
      <c r="B13" s="11" t="s">
        <v>27</v>
      </c>
      <c r="C13" s="11" t="s">
        <v>34</v>
      </c>
      <c r="D13" s="12" t="s">
        <v>16</v>
      </c>
      <c r="E13" s="13" t="s">
        <v>74</v>
      </c>
      <c r="F13" s="14">
        <v>44138</v>
      </c>
      <c r="G13" s="13">
        <v>20474666876</v>
      </c>
      <c r="H13" s="15" t="s">
        <v>53</v>
      </c>
      <c r="I13" s="16" t="s">
        <v>54</v>
      </c>
      <c r="J13" s="15" t="s">
        <v>69</v>
      </c>
      <c r="K13" s="15" t="s">
        <v>70</v>
      </c>
      <c r="L13" s="15" t="s">
        <v>23</v>
      </c>
      <c r="M13" s="17">
        <v>83145.600000000006</v>
      </c>
      <c r="N13" s="15" t="s">
        <v>24</v>
      </c>
      <c r="O13" s="18">
        <v>83145.600000000006</v>
      </c>
      <c r="P13" s="19" t="s">
        <v>25</v>
      </c>
      <c r="Q13" s="19" t="s">
        <v>25</v>
      </c>
      <c r="R13" s="13" t="s">
        <v>25</v>
      </c>
      <c r="S13" s="19" t="s">
        <v>25</v>
      </c>
      <c r="T13" s="22">
        <v>3809</v>
      </c>
      <c r="U13" s="23" t="s">
        <v>71</v>
      </c>
      <c r="V13" s="24">
        <v>23818.799999999999</v>
      </c>
      <c r="W13" s="25">
        <v>24952.175999999999</v>
      </c>
      <c r="X13" s="26" t="s">
        <v>26</v>
      </c>
    </row>
    <row r="14" spans="1:24" ht="60" customHeight="1" x14ac:dyDescent="0.25">
      <c r="A14" s="10">
        <v>13</v>
      </c>
      <c r="B14" s="11" t="s">
        <v>75</v>
      </c>
      <c r="C14" s="11" t="s">
        <v>15</v>
      </c>
      <c r="D14" s="12" t="s">
        <v>16</v>
      </c>
      <c r="E14" s="13" t="s">
        <v>76</v>
      </c>
      <c r="F14" s="14">
        <v>44019</v>
      </c>
      <c r="G14" s="13">
        <v>20138693326</v>
      </c>
      <c r="H14" s="15" t="s">
        <v>53</v>
      </c>
      <c r="I14" s="16" t="s">
        <v>77</v>
      </c>
      <c r="J14" s="15" t="s">
        <v>78</v>
      </c>
      <c r="K14" s="15" t="s">
        <v>79</v>
      </c>
      <c r="L14" s="15" t="s">
        <v>80</v>
      </c>
      <c r="M14" s="17">
        <v>21915.036</v>
      </c>
      <c r="N14" s="15" t="s">
        <v>81</v>
      </c>
      <c r="O14" s="18">
        <v>22738.75</v>
      </c>
      <c r="P14" s="19" t="s">
        <v>82</v>
      </c>
      <c r="Q14" s="19" t="s">
        <v>83</v>
      </c>
      <c r="R14" s="13" t="s">
        <v>51</v>
      </c>
      <c r="S14" s="19" t="s">
        <v>84</v>
      </c>
      <c r="T14" s="22">
        <v>3809</v>
      </c>
      <c r="U14" s="23" t="s">
        <v>71</v>
      </c>
      <c r="V14" s="24">
        <v>83145.600000000006</v>
      </c>
      <c r="W14" s="25">
        <v>85107.452000000005</v>
      </c>
      <c r="X14" s="26" t="s">
        <v>26</v>
      </c>
    </row>
    <row r="15" spans="1:24" ht="67.150000000000006" customHeight="1" x14ac:dyDescent="0.25">
      <c r="A15" s="10">
        <v>14</v>
      </c>
      <c r="B15" s="11" t="s">
        <v>75</v>
      </c>
      <c r="C15" s="11" t="s">
        <v>15</v>
      </c>
      <c r="D15" s="12" t="s">
        <v>16</v>
      </c>
      <c r="E15" s="13" t="s">
        <v>85</v>
      </c>
      <c r="F15" s="14">
        <v>44034</v>
      </c>
      <c r="G15" s="13">
        <v>20138693326</v>
      </c>
      <c r="H15" s="15" t="s">
        <v>53</v>
      </c>
      <c r="I15" s="16" t="s">
        <v>77</v>
      </c>
      <c r="J15" s="15" t="s">
        <v>86</v>
      </c>
      <c r="K15" s="15" t="s">
        <v>87</v>
      </c>
      <c r="L15" s="15" t="s">
        <v>23</v>
      </c>
      <c r="M15" s="17">
        <v>114996</v>
      </c>
      <c r="N15" s="15" t="s">
        <v>24</v>
      </c>
      <c r="O15" s="18">
        <v>118443</v>
      </c>
      <c r="P15" s="19" t="s">
        <v>88</v>
      </c>
      <c r="Q15" s="19" t="s">
        <v>89</v>
      </c>
      <c r="R15" s="13" t="s">
        <v>51</v>
      </c>
      <c r="S15" s="19" t="s">
        <v>84</v>
      </c>
      <c r="T15" s="22">
        <v>3809</v>
      </c>
      <c r="U15" s="23">
        <v>44022</v>
      </c>
      <c r="V15" s="24">
        <v>21915.036</v>
      </c>
      <c r="W15" s="25">
        <v>25654.899000000001</v>
      </c>
      <c r="X15" s="26" t="s">
        <v>26</v>
      </c>
    </row>
    <row r="16" spans="1:24" ht="66" customHeight="1" x14ac:dyDescent="0.25">
      <c r="A16" s="10">
        <v>15</v>
      </c>
      <c r="B16" s="11" t="s">
        <v>14</v>
      </c>
      <c r="C16" s="11" t="s">
        <v>15</v>
      </c>
      <c r="D16" s="12" t="s">
        <v>16</v>
      </c>
      <c r="E16" s="13" t="s">
        <v>90</v>
      </c>
      <c r="F16" s="14">
        <v>44050</v>
      </c>
      <c r="G16" s="13" t="s">
        <v>91</v>
      </c>
      <c r="H16" s="15" t="s">
        <v>53</v>
      </c>
      <c r="I16" s="16" t="s">
        <v>77</v>
      </c>
      <c r="J16" s="15" t="s">
        <v>92</v>
      </c>
      <c r="K16" s="15" t="s">
        <v>93</v>
      </c>
      <c r="L16" s="15" t="s">
        <v>23</v>
      </c>
      <c r="M16" s="17">
        <v>27999</v>
      </c>
      <c r="N16" s="15" t="s">
        <v>24</v>
      </c>
      <c r="O16" s="18">
        <v>32499</v>
      </c>
      <c r="P16" s="19" t="s">
        <v>84</v>
      </c>
      <c r="Q16" s="19" t="s">
        <v>84</v>
      </c>
      <c r="R16" s="13" t="s">
        <v>51</v>
      </c>
      <c r="S16" s="19" t="s">
        <v>84</v>
      </c>
      <c r="T16" s="22">
        <v>3809</v>
      </c>
      <c r="U16" s="23">
        <v>44035</v>
      </c>
      <c r="V16" s="24">
        <v>114996</v>
      </c>
      <c r="W16" s="25">
        <v>120807.92</v>
      </c>
      <c r="X16" s="26" t="s">
        <v>26</v>
      </c>
    </row>
    <row r="17" spans="1:24" ht="104.25" customHeight="1" x14ac:dyDescent="0.25">
      <c r="A17" s="10">
        <v>16</v>
      </c>
      <c r="B17" s="11" t="s">
        <v>14</v>
      </c>
      <c r="C17" s="11" t="s">
        <v>15</v>
      </c>
      <c r="D17" s="12" t="s">
        <v>16</v>
      </c>
      <c r="E17" s="13" t="s">
        <v>94</v>
      </c>
      <c r="F17" s="14">
        <v>44053</v>
      </c>
      <c r="G17" s="13" t="s">
        <v>91</v>
      </c>
      <c r="H17" s="15" t="s">
        <v>53</v>
      </c>
      <c r="I17" s="16" t="s">
        <v>77</v>
      </c>
      <c r="J17" s="15" t="s">
        <v>95</v>
      </c>
      <c r="K17" s="15" t="s">
        <v>93</v>
      </c>
      <c r="L17" s="15" t="s">
        <v>23</v>
      </c>
      <c r="M17" s="17">
        <v>19432.150000000001</v>
      </c>
      <c r="N17" s="15" t="s">
        <v>24</v>
      </c>
      <c r="O17" s="18">
        <v>22932.15</v>
      </c>
      <c r="P17" s="19" t="s">
        <v>96</v>
      </c>
      <c r="Q17" s="19" t="s">
        <v>97</v>
      </c>
      <c r="R17" s="13" t="s">
        <v>51</v>
      </c>
      <c r="S17" s="19" t="s">
        <v>84</v>
      </c>
      <c r="T17" s="22">
        <v>3808</v>
      </c>
      <c r="U17" s="23">
        <v>44051</v>
      </c>
      <c r="V17" s="24">
        <v>27999</v>
      </c>
      <c r="W17" s="25">
        <v>32499</v>
      </c>
      <c r="X17" s="26" t="s">
        <v>26</v>
      </c>
    </row>
    <row r="18" spans="1:24" ht="100.9" customHeight="1" x14ac:dyDescent="0.25">
      <c r="A18" s="10">
        <v>17</v>
      </c>
      <c r="B18" s="11" t="s">
        <v>14</v>
      </c>
      <c r="C18" s="11" t="s">
        <v>15</v>
      </c>
      <c r="D18" s="12" t="s">
        <v>16</v>
      </c>
      <c r="E18" s="13" t="s">
        <v>98</v>
      </c>
      <c r="F18" s="14">
        <v>44056</v>
      </c>
      <c r="G18" s="13" t="s">
        <v>91</v>
      </c>
      <c r="H18" s="15" t="s">
        <v>53</v>
      </c>
      <c r="I18" s="16" t="s">
        <v>77</v>
      </c>
      <c r="J18" s="15" t="s">
        <v>99</v>
      </c>
      <c r="K18" s="15" t="s">
        <v>100</v>
      </c>
      <c r="L18" s="15" t="s">
        <v>80</v>
      </c>
      <c r="M18" s="17">
        <v>52375.180999999997</v>
      </c>
      <c r="N18" s="15" t="s">
        <v>81</v>
      </c>
      <c r="O18" s="18">
        <v>46614.400000000001</v>
      </c>
      <c r="P18" s="19" t="s">
        <v>101</v>
      </c>
      <c r="Q18" s="19" t="s">
        <v>102</v>
      </c>
      <c r="R18" s="13" t="s">
        <v>51</v>
      </c>
      <c r="S18" s="19" t="s">
        <v>84</v>
      </c>
      <c r="T18" s="22">
        <v>3809</v>
      </c>
      <c r="U18" s="23">
        <v>44055</v>
      </c>
      <c r="V18" s="24">
        <v>19432.150000000001</v>
      </c>
      <c r="W18" s="25">
        <v>22932.15</v>
      </c>
      <c r="X18" s="26" t="s">
        <v>26</v>
      </c>
    </row>
    <row r="19" spans="1:24" ht="119.25" customHeight="1" x14ac:dyDescent="0.25">
      <c r="A19" s="10">
        <v>18</v>
      </c>
      <c r="B19" s="11" t="s">
        <v>27</v>
      </c>
      <c r="C19" s="11" t="s">
        <v>15</v>
      </c>
      <c r="D19" s="12" t="s">
        <v>16</v>
      </c>
      <c r="E19" s="13" t="s">
        <v>103</v>
      </c>
      <c r="F19" s="14">
        <v>44119</v>
      </c>
      <c r="G19" s="13" t="s">
        <v>91</v>
      </c>
      <c r="H19" s="15" t="s">
        <v>53</v>
      </c>
      <c r="I19" s="16" t="s">
        <v>77</v>
      </c>
      <c r="J19" s="15" t="s">
        <v>104</v>
      </c>
      <c r="K19" s="15" t="s">
        <v>93</v>
      </c>
      <c r="L19" s="15" t="s">
        <v>23</v>
      </c>
      <c r="M19" s="17">
        <v>23260.09</v>
      </c>
      <c r="N19" s="15" t="s">
        <v>24</v>
      </c>
      <c r="O19" s="18">
        <v>22268.94</v>
      </c>
      <c r="P19" s="19" t="s">
        <v>105</v>
      </c>
      <c r="Q19" s="19" t="s">
        <v>51</v>
      </c>
      <c r="R19" s="13" t="s">
        <v>51</v>
      </c>
      <c r="S19" s="19" t="s">
        <v>51</v>
      </c>
      <c r="T19" s="22">
        <v>3809</v>
      </c>
      <c r="U19" s="23">
        <v>44083</v>
      </c>
      <c r="V19" s="24">
        <v>52375.180999999997</v>
      </c>
      <c r="W19" s="25">
        <v>56119.139000000003</v>
      </c>
      <c r="X19" s="26" t="s">
        <v>26</v>
      </c>
    </row>
    <row r="20" spans="1:24" ht="101.45" customHeight="1" x14ac:dyDescent="0.25">
      <c r="A20" s="10">
        <v>19</v>
      </c>
      <c r="B20" s="11" t="s">
        <v>27</v>
      </c>
      <c r="C20" s="11" t="s">
        <v>15</v>
      </c>
      <c r="D20" s="12" t="s">
        <v>16</v>
      </c>
      <c r="E20" s="13" t="s">
        <v>106</v>
      </c>
      <c r="F20" s="14">
        <v>44148</v>
      </c>
      <c r="G20" s="13" t="s">
        <v>91</v>
      </c>
      <c r="H20" s="15" t="s">
        <v>53</v>
      </c>
      <c r="I20" s="16" t="s">
        <v>77</v>
      </c>
      <c r="J20" s="15" t="s">
        <v>107</v>
      </c>
      <c r="K20" s="15" t="s">
        <v>79</v>
      </c>
      <c r="L20" s="15" t="s">
        <v>80</v>
      </c>
      <c r="M20" s="17">
        <v>53534.945</v>
      </c>
      <c r="N20" s="15" t="s">
        <v>24</v>
      </c>
      <c r="O20" s="18">
        <v>48445.46</v>
      </c>
      <c r="P20" s="19" t="s">
        <v>108</v>
      </c>
      <c r="Q20" s="19" t="s">
        <v>51</v>
      </c>
      <c r="R20" s="13" t="s">
        <v>51</v>
      </c>
      <c r="S20" s="19" t="s">
        <v>51</v>
      </c>
      <c r="T20" s="22">
        <v>0</v>
      </c>
      <c r="U20" s="23">
        <v>44120</v>
      </c>
      <c r="V20" s="24">
        <v>23260.09</v>
      </c>
      <c r="W20" s="25">
        <v>26793.261999999999</v>
      </c>
      <c r="X20" s="26" t="s">
        <v>26</v>
      </c>
    </row>
    <row r="21" spans="1:24" ht="70.900000000000006" customHeight="1" x14ac:dyDescent="0.25">
      <c r="A21" s="10">
        <v>20</v>
      </c>
      <c r="B21" s="11" t="s">
        <v>109</v>
      </c>
      <c r="C21" s="11" t="s">
        <v>15</v>
      </c>
      <c r="D21" s="12" t="s">
        <v>16</v>
      </c>
      <c r="E21" s="13" t="s">
        <v>110</v>
      </c>
      <c r="F21" s="14">
        <v>43865</v>
      </c>
      <c r="G21" s="13">
        <v>20173084677</v>
      </c>
      <c r="H21" s="15" t="s">
        <v>53</v>
      </c>
      <c r="I21" s="16" t="s">
        <v>111</v>
      </c>
      <c r="J21" s="15" t="s">
        <v>112</v>
      </c>
      <c r="K21" s="15" t="s">
        <v>113</v>
      </c>
      <c r="L21" s="15" t="s">
        <v>23</v>
      </c>
      <c r="M21" s="17">
        <v>57600</v>
      </c>
      <c r="N21" s="15" t="s">
        <v>24</v>
      </c>
      <c r="O21" s="18">
        <v>57600</v>
      </c>
      <c r="P21" s="19" t="s">
        <v>114</v>
      </c>
      <c r="Q21" s="19" t="s">
        <v>114</v>
      </c>
      <c r="R21" s="13" t="s">
        <v>25</v>
      </c>
      <c r="S21" s="19" t="s">
        <v>115</v>
      </c>
      <c r="T21" s="22">
        <v>3809</v>
      </c>
      <c r="U21" s="23">
        <v>44151</v>
      </c>
      <c r="V21" s="24">
        <v>53534.945</v>
      </c>
      <c r="W21" s="25">
        <v>57579.991999999998</v>
      </c>
      <c r="X21" s="26" t="s">
        <v>26</v>
      </c>
    </row>
    <row r="22" spans="1:24" ht="60.6" customHeight="1" x14ac:dyDescent="0.25">
      <c r="A22" s="10">
        <v>21</v>
      </c>
      <c r="B22" s="11" t="s">
        <v>109</v>
      </c>
      <c r="C22" s="11" t="s">
        <v>15</v>
      </c>
      <c r="D22" s="12" t="s">
        <v>16</v>
      </c>
      <c r="E22" s="13" t="s">
        <v>116</v>
      </c>
      <c r="F22" s="14">
        <v>43865</v>
      </c>
      <c r="G22" s="13">
        <v>20173084677</v>
      </c>
      <c r="H22" s="15" t="s">
        <v>53</v>
      </c>
      <c r="I22" s="16" t="s">
        <v>111</v>
      </c>
      <c r="J22" s="15" t="s">
        <v>112</v>
      </c>
      <c r="K22" s="15" t="s">
        <v>113</v>
      </c>
      <c r="L22" s="15" t="s">
        <v>23</v>
      </c>
      <c r="M22" s="17">
        <v>230400</v>
      </c>
      <c r="N22" s="15" t="s">
        <v>24</v>
      </c>
      <c r="O22" s="18">
        <v>230400</v>
      </c>
      <c r="P22" s="19" t="s">
        <v>114</v>
      </c>
      <c r="Q22" s="19" t="s">
        <v>114</v>
      </c>
      <c r="R22" s="13" t="s">
        <v>25</v>
      </c>
      <c r="S22" s="19" t="s">
        <v>117</v>
      </c>
      <c r="T22" s="22">
        <v>3809</v>
      </c>
      <c r="U22" s="23">
        <v>43866</v>
      </c>
      <c r="V22" s="24">
        <v>57600</v>
      </c>
      <c r="W22" s="25">
        <v>69708.660999999993</v>
      </c>
      <c r="X22" s="26" t="s">
        <v>26</v>
      </c>
    </row>
    <row r="23" spans="1:24" ht="57.6" customHeight="1" x14ac:dyDescent="0.25">
      <c r="A23" s="10">
        <v>22</v>
      </c>
      <c r="B23" s="11" t="s">
        <v>118</v>
      </c>
      <c r="C23" s="11" t="s">
        <v>15</v>
      </c>
      <c r="D23" s="12" t="s">
        <v>16</v>
      </c>
      <c r="E23" s="13" t="s">
        <v>119</v>
      </c>
      <c r="F23" s="14">
        <v>43973</v>
      </c>
      <c r="G23" s="13">
        <v>20530653685</v>
      </c>
      <c r="H23" s="15" t="s">
        <v>19</v>
      </c>
      <c r="I23" s="16" t="s">
        <v>120</v>
      </c>
      <c r="J23" s="15" t="s">
        <v>121</v>
      </c>
      <c r="K23" s="15" t="s">
        <v>122</v>
      </c>
      <c r="L23" s="15" t="s">
        <v>80</v>
      </c>
      <c r="M23" s="17">
        <v>4413.7</v>
      </c>
      <c r="N23" s="15" t="s">
        <v>24</v>
      </c>
      <c r="O23" s="18">
        <v>4116.7</v>
      </c>
      <c r="P23" s="19" t="s">
        <v>123</v>
      </c>
      <c r="Q23" s="19" t="s">
        <v>25</v>
      </c>
      <c r="R23" s="19" t="s">
        <v>25</v>
      </c>
      <c r="S23" s="19" t="s">
        <v>25</v>
      </c>
      <c r="T23" s="22">
        <v>0</v>
      </c>
      <c r="U23" s="23">
        <v>43867</v>
      </c>
      <c r="V23" s="24">
        <v>230400</v>
      </c>
      <c r="W23" s="25">
        <v>281067</v>
      </c>
      <c r="X23" s="26" t="s">
        <v>26</v>
      </c>
    </row>
    <row r="24" spans="1:24" ht="68.45" customHeight="1" x14ac:dyDescent="0.25">
      <c r="A24" s="10">
        <v>23</v>
      </c>
      <c r="B24" s="11" t="s">
        <v>27</v>
      </c>
      <c r="C24" s="11" t="s">
        <v>34</v>
      </c>
      <c r="D24" s="12" t="s">
        <v>16</v>
      </c>
      <c r="E24" s="13" t="s">
        <v>124</v>
      </c>
      <c r="F24" s="14">
        <v>44144</v>
      </c>
      <c r="G24" s="13">
        <v>20466355071</v>
      </c>
      <c r="H24" s="15" t="s">
        <v>19</v>
      </c>
      <c r="I24" s="16" t="s">
        <v>297</v>
      </c>
      <c r="J24" s="15" t="s">
        <v>125</v>
      </c>
      <c r="K24" s="15" t="s">
        <v>126</v>
      </c>
      <c r="L24" s="15" t="s">
        <v>23</v>
      </c>
      <c r="M24" s="17">
        <v>4379.76</v>
      </c>
      <c r="N24" s="15" t="s">
        <v>24</v>
      </c>
      <c r="O24" s="18">
        <v>2189.88</v>
      </c>
      <c r="P24" s="19" t="s">
        <v>88</v>
      </c>
      <c r="Q24" s="19" t="s">
        <v>88</v>
      </c>
      <c r="R24" s="13" t="s">
        <v>25</v>
      </c>
      <c r="S24" s="19" t="s">
        <v>25</v>
      </c>
      <c r="T24" s="22">
        <v>3809</v>
      </c>
      <c r="U24" s="23">
        <v>43976</v>
      </c>
      <c r="V24" s="24">
        <v>4413.7</v>
      </c>
      <c r="W24" s="25">
        <v>5755.558</v>
      </c>
      <c r="X24" s="26" t="s">
        <v>26</v>
      </c>
    </row>
    <row r="25" spans="1:24" ht="60" customHeight="1" x14ac:dyDescent="0.25">
      <c r="A25" s="10">
        <v>24</v>
      </c>
      <c r="B25" s="11" t="s">
        <v>75</v>
      </c>
      <c r="C25" s="11" t="s">
        <v>34</v>
      </c>
      <c r="D25" s="12" t="s">
        <v>16</v>
      </c>
      <c r="E25" s="13" t="s">
        <v>128</v>
      </c>
      <c r="F25" s="14">
        <v>44027</v>
      </c>
      <c r="G25" s="13" t="s">
        <v>129</v>
      </c>
      <c r="H25" s="15" t="s">
        <v>19</v>
      </c>
      <c r="I25" s="16" t="s">
        <v>130</v>
      </c>
      <c r="J25" s="15" t="s">
        <v>131</v>
      </c>
      <c r="K25" s="15" t="s">
        <v>132</v>
      </c>
      <c r="L25" s="15" t="s">
        <v>23</v>
      </c>
      <c r="M25" s="17">
        <v>13682.68</v>
      </c>
      <c r="N25" s="15" t="s">
        <v>24</v>
      </c>
      <c r="O25" s="18">
        <v>13682.68</v>
      </c>
      <c r="P25" s="19" t="s">
        <v>133</v>
      </c>
      <c r="Q25" s="19" t="s">
        <v>134</v>
      </c>
      <c r="R25" s="13" t="s">
        <v>135</v>
      </c>
      <c r="S25" s="19" t="s">
        <v>135</v>
      </c>
      <c r="T25" s="22">
        <v>3809</v>
      </c>
      <c r="U25" s="23" t="s">
        <v>127</v>
      </c>
      <c r="V25" s="24">
        <v>4379.76</v>
      </c>
      <c r="W25" s="25">
        <v>4527.616</v>
      </c>
      <c r="X25" s="26" t="s">
        <v>26</v>
      </c>
    </row>
    <row r="26" spans="1:24" ht="101.45" customHeight="1" x14ac:dyDescent="0.25">
      <c r="A26" s="10">
        <v>25</v>
      </c>
      <c r="B26" s="11" t="s">
        <v>14</v>
      </c>
      <c r="C26" s="11" t="s">
        <v>34</v>
      </c>
      <c r="D26" s="12" t="s">
        <v>16</v>
      </c>
      <c r="E26" s="13" t="s">
        <v>137</v>
      </c>
      <c r="F26" s="14">
        <v>44063</v>
      </c>
      <c r="G26" s="13">
        <v>20227729709</v>
      </c>
      <c r="H26" s="15" t="s">
        <v>19</v>
      </c>
      <c r="I26" s="16" t="s">
        <v>130</v>
      </c>
      <c r="J26" s="15" t="s">
        <v>138</v>
      </c>
      <c r="K26" s="15" t="s">
        <v>139</v>
      </c>
      <c r="L26" s="15" t="s">
        <v>140</v>
      </c>
      <c r="M26" s="17">
        <v>2280</v>
      </c>
      <c r="N26" s="15" t="s">
        <v>24</v>
      </c>
      <c r="O26" s="18">
        <v>2000</v>
      </c>
      <c r="P26" s="19" t="s">
        <v>141</v>
      </c>
      <c r="Q26" s="19" t="s">
        <v>134</v>
      </c>
      <c r="R26" s="13" t="s">
        <v>135</v>
      </c>
      <c r="S26" s="19" t="s">
        <v>135</v>
      </c>
      <c r="T26" s="22">
        <v>3809</v>
      </c>
      <c r="U26" s="23" t="s">
        <v>136</v>
      </c>
      <c r="V26" s="24">
        <v>13682.68</v>
      </c>
      <c r="W26" s="25">
        <v>14329.626</v>
      </c>
      <c r="X26" s="26" t="s">
        <v>26</v>
      </c>
    </row>
    <row r="27" spans="1:24" ht="95.45" customHeight="1" x14ac:dyDescent="0.25">
      <c r="A27" s="10">
        <v>26</v>
      </c>
      <c r="B27" s="11" t="s">
        <v>44</v>
      </c>
      <c r="C27" s="11" t="s">
        <v>34</v>
      </c>
      <c r="D27" s="12" t="s">
        <v>16</v>
      </c>
      <c r="E27" s="13" t="s">
        <v>143</v>
      </c>
      <c r="F27" s="14">
        <v>44196</v>
      </c>
      <c r="G27" s="13">
        <v>20605044337</v>
      </c>
      <c r="H27" s="15" t="s">
        <v>19</v>
      </c>
      <c r="I27" s="16" t="s">
        <v>144</v>
      </c>
      <c r="J27" s="15" t="s">
        <v>145</v>
      </c>
      <c r="K27" s="15" t="s">
        <v>146</v>
      </c>
      <c r="L27" s="15" t="s">
        <v>147</v>
      </c>
      <c r="M27" s="17">
        <v>15309.402</v>
      </c>
      <c r="N27" s="15" t="s">
        <v>81</v>
      </c>
      <c r="O27" s="18">
        <v>12807.85</v>
      </c>
      <c r="P27" s="19" t="s">
        <v>25</v>
      </c>
      <c r="Q27" s="19" t="s">
        <v>25</v>
      </c>
      <c r="R27" s="13" t="s">
        <v>25</v>
      </c>
      <c r="S27" s="19" t="s">
        <v>25</v>
      </c>
      <c r="T27" s="22">
        <v>3809</v>
      </c>
      <c r="U27" s="23" t="s">
        <v>142</v>
      </c>
      <c r="V27" s="24">
        <v>2280</v>
      </c>
      <c r="W27" s="25">
        <v>2528.85</v>
      </c>
      <c r="X27" s="26" t="s">
        <v>26</v>
      </c>
    </row>
    <row r="28" spans="1:24" ht="64.150000000000006" customHeight="1" x14ac:dyDescent="0.25">
      <c r="A28" s="10">
        <v>27</v>
      </c>
      <c r="B28" s="11" t="s">
        <v>44</v>
      </c>
      <c r="C28" s="11" t="s">
        <v>34</v>
      </c>
      <c r="D28" s="12" t="s">
        <v>16</v>
      </c>
      <c r="E28" s="13" t="s">
        <v>149</v>
      </c>
      <c r="F28" s="14">
        <v>44168</v>
      </c>
      <c r="G28" s="13">
        <v>20297292049</v>
      </c>
      <c r="H28" s="15" t="s">
        <v>53</v>
      </c>
      <c r="I28" s="16" t="s">
        <v>150</v>
      </c>
      <c r="J28" s="15" t="s">
        <v>151</v>
      </c>
      <c r="K28" s="15" t="s">
        <v>152</v>
      </c>
      <c r="L28" s="15" t="s">
        <v>23</v>
      </c>
      <c r="M28" s="17">
        <v>2644.85</v>
      </c>
      <c r="N28" s="15" t="s">
        <v>24</v>
      </c>
      <c r="O28" s="18">
        <v>19514.45</v>
      </c>
      <c r="P28" s="19" t="s">
        <v>153</v>
      </c>
      <c r="Q28" s="19" t="s">
        <v>153</v>
      </c>
      <c r="R28" s="13" t="s">
        <v>51</v>
      </c>
      <c r="S28" s="19" t="s">
        <v>33</v>
      </c>
      <c r="T28" s="22">
        <v>3809</v>
      </c>
      <c r="U28" s="23" t="s">
        <v>148</v>
      </c>
      <c r="V28" s="24">
        <v>15309.402</v>
      </c>
      <c r="W28" s="25">
        <v>15915.697</v>
      </c>
      <c r="X28" s="26" t="s">
        <v>26</v>
      </c>
    </row>
    <row r="29" spans="1:24" ht="57.75" customHeight="1" x14ac:dyDescent="0.25">
      <c r="A29" s="10">
        <v>28</v>
      </c>
      <c r="B29" s="11" t="s">
        <v>109</v>
      </c>
      <c r="C29" s="11" t="s">
        <v>15</v>
      </c>
      <c r="D29" s="12" t="s">
        <v>16</v>
      </c>
      <c r="E29" s="13" t="s">
        <v>155</v>
      </c>
      <c r="F29" s="14">
        <v>43906</v>
      </c>
      <c r="G29" s="13">
        <v>20155205823</v>
      </c>
      <c r="H29" s="15" t="s">
        <v>19</v>
      </c>
      <c r="I29" s="16" t="s">
        <v>156</v>
      </c>
      <c r="J29" s="15" t="s">
        <v>157</v>
      </c>
      <c r="K29" s="15" t="s">
        <v>158</v>
      </c>
      <c r="L29" s="15" t="s">
        <v>23</v>
      </c>
      <c r="M29" s="17">
        <v>10000</v>
      </c>
      <c r="N29" s="15" t="s">
        <v>24</v>
      </c>
      <c r="O29" s="18">
        <v>10000</v>
      </c>
      <c r="P29" s="19" t="s">
        <v>25</v>
      </c>
      <c r="Q29" s="19" t="s">
        <v>25</v>
      </c>
      <c r="R29" s="13" t="s">
        <v>25</v>
      </c>
      <c r="S29" s="19" t="s">
        <v>33</v>
      </c>
      <c r="T29" s="22">
        <v>3809</v>
      </c>
      <c r="U29" s="23" t="s">
        <v>154</v>
      </c>
      <c r="V29" s="24">
        <v>2644.85</v>
      </c>
      <c r="W29" s="25">
        <v>3684.6689999999999</v>
      </c>
      <c r="X29" s="26" t="s">
        <v>26</v>
      </c>
    </row>
    <row r="30" spans="1:24" ht="72.599999999999994" customHeight="1" x14ac:dyDescent="0.25">
      <c r="A30" s="10">
        <v>29</v>
      </c>
      <c r="B30" s="11" t="s">
        <v>118</v>
      </c>
      <c r="C30" s="11" t="s">
        <v>15</v>
      </c>
      <c r="D30" s="12" t="s">
        <v>16</v>
      </c>
      <c r="E30" s="13" t="s">
        <v>159</v>
      </c>
      <c r="F30" s="14">
        <v>43924</v>
      </c>
      <c r="G30" s="13">
        <v>20155205823</v>
      </c>
      <c r="H30" s="15" t="s">
        <v>19</v>
      </c>
      <c r="I30" s="16" t="s">
        <v>156</v>
      </c>
      <c r="J30" s="15" t="s">
        <v>160</v>
      </c>
      <c r="K30" s="15" t="s">
        <v>161</v>
      </c>
      <c r="L30" s="15" t="s">
        <v>23</v>
      </c>
      <c r="M30" s="17">
        <v>10090</v>
      </c>
      <c r="N30" s="15" t="s">
        <v>24</v>
      </c>
      <c r="O30" s="18">
        <v>10000</v>
      </c>
      <c r="P30" s="19" t="s">
        <v>25</v>
      </c>
      <c r="Q30" s="19" t="s">
        <v>25</v>
      </c>
      <c r="R30" s="13" t="s">
        <v>25</v>
      </c>
      <c r="S30" s="19" t="s">
        <v>162</v>
      </c>
      <c r="T30" s="22">
        <v>0</v>
      </c>
      <c r="U30" s="23">
        <v>43907</v>
      </c>
      <c r="V30" s="24">
        <v>10000</v>
      </c>
      <c r="W30" s="25">
        <v>16676.221000000001</v>
      </c>
      <c r="X30" s="26" t="s">
        <v>26</v>
      </c>
    </row>
    <row r="31" spans="1:24" ht="63" customHeight="1" x14ac:dyDescent="0.25">
      <c r="A31" s="10">
        <v>30</v>
      </c>
      <c r="B31" s="11" t="s">
        <v>118</v>
      </c>
      <c r="C31" s="11" t="s">
        <v>15</v>
      </c>
      <c r="D31" s="12" t="s">
        <v>16</v>
      </c>
      <c r="E31" s="13" t="s">
        <v>163</v>
      </c>
      <c r="F31" s="14">
        <v>43936</v>
      </c>
      <c r="G31" s="13">
        <v>20155205823</v>
      </c>
      <c r="H31" s="15" t="s">
        <v>19</v>
      </c>
      <c r="I31" s="16" t="s">
        <v>156</v>
      </c>
      <c r="J31" s="15" t="s">
        <v>164</v>
      </c>
      <c r="K31" s="15" t="s">
        <v>161</v>
      </c>
      <c r="L31" s="15" t="s">
        <v>23</v>
      </c>
      <c r="M31" s="17">
        <v>10090</v>
      </c>
      <c r="N31" s="15" t="s">
        <v>24</v>
      </c>
      <c r="O31" s="18">
        <v>10000</v>
      </c>
      <c r="P31" s="19" t="s">
        <v>25</v>
      </c>
      <c r="Q31" s="19" t="s">
        <v>25</v>
      </c>
      <c r="R31" s="13" t="s">
        <v>25</v>
      </c>
      <c r="S31" s="19" t="s">
        <v>84</v>
      </c>
      <c r="T31" s="22">
        <v>0</v>
      </c>
      <c r="U31" s="23">
        <v>43928</v>
      </c>
      <c r="V31" s="24">
        <v>10090</v>
      </c>
      <c r="W31" s="25">
        <v>12415.36</v>
      </c>
      <c r="X31" s="26" t="s">
        <v>26</v>
      </c>
    </row>
    <row r="32" spans="1:24" ht="58.9" customHeight="1" x14ac:dyDescent="0.25">
      <c r="A32" s="10">
        <v>31</v>
      </c>
      <c r="B32" s="11" t="s">
        <v>75</v>
      </c>
      <c r="C32" s="11" t="s">
        <v>34</v>
      </c>
      <c r="D32" s="12" t="s">
        <v>16</v>
      </c>
      <c r="E32" s="13" t="s">
        <v>165</v>
      </c>
      <c r="F32" s="14">
        <v>43976</v>
      </c>
      <c r="G32" s="13">
        <v>20155205823</v>
      </c>
      <c r="H32" s="15" t="s">
        <v>19</v>
      </c>
      <c r="I32" s="16" t="s">
        <v>156</v>
      </c>
      <c r="J32" s="15" t="s">
        <v>166</v>
      </c>
      <c r="K32" s="15" t="s">
        <v>167</v>
      </c>
      <c r="L32" s="15" t="s">
        <v>23</v>
      </c>
      <c r="M32" s="17">
        <v>9324.9500000000007</v>
      </c>
      <c r="N32" s="15" t="s">
        <v>24</v>
      </c>
      <c r="O32" s="18">
        <v>9324.9500000000007</v>
      </c>
      <c r="P32" s="19" t="s">
        <v>168</v>
      </c>
      <c r="Q32" s="19" t="s">
        <v>25</v>
      </c>
      <c r="R32" s="13" t="s">
        <v>25</v>
      </c>
      <c r="S32" s="19" t="s">
        <v>84</v>
      </c>
      <c r="T32" s="22">
        <v>0</v>
      </c>
      <c r="U32" s="23">
        <v>43937</v>
      </c>
      <c r="V32" s="24">
        <v>10090</v>
      </c>
      <c r="W32" s="25">
        <v>12405.21</v>
      </c>
      <c r="X32" s="26" t="s">
        <v>26</v>
      </c>
    </row>
    <row r="33" spans="1:24" ht="67.5" customHeight="1" x14ac:dyDescent="0.25">
      <c r="A33" s="10">
        <v>32</v>
      </c>
      <c r="B33" s="11" t="s">
        <v>75</v>
      </c>
      <c r="C33" s="11" t="s">
        <v>15</v>
      </c>
      <c r="D33" s="12" t="s">
        <v>16</v>
      </c>
      <c r="E33" s="13" t="s">
        <v>170</v>
      </c>
      <c r="F33" s="14">
        <v>44006</v>
      </c>
      <c r="G33" s="13">
        <v>20155205823</v>
      </c>
      <c r="H33" s="15" t="s">
        <v>19</v>
      </c>
      <c r="I33" s="16" t="s">
        <v>156</v>
      </c>
      <c r="J33" s="15" t="s">
        <v>171</v>
      </c>
      <c r="K33" s="15" t="s">
        <v>161</v>
      </c>
      <c r="L33" s="15" t="s">
        <v>23</v>
      </c>
      <c r="M33" s="17">
        <v>10130</v>
      </c>
      <c r="N33" s="15" t="s">
        <v>24</v>
      </c>
      <c r="O33" s="18">
        <v>10000</v>
      </c>
      <c r="P33" s="19" t="s">
        <v>25</v>
      </c>
      <c r="Q33" s="19" t="s">
        <v>25</v>
      </c>
      <c r="R33" s="13" t="s">
        <v>25</v>
      </c>
      <c r="S33" s="19" t="s">
        <v>84</v>
      </c>
      <c r="T33" s="22">
        <v>3809</v>
      </c>
      <c r="U33" s="23" t="s">
        <v>169</v>
      </c>
      <c r="V33" s="24">
        <v>9324.9500000000007</v>
      </c>
      <c r="W33" s="25">
        <v>13234.727000000001</v>
      </c>
      <c r="X33" s="26" t="s">
        <v>26</v>
      </c>
    </row>
    <row r="34" spans="1:24" ht="62.45" customHeight="1" x14ac:dyDescent="0.25">
      <c r="A34" s="10">
        <v>33</v>
      </c>
      <c r="B34" s="11" t="s">
        <v>14</v>
      </c>
      <c r="C34" s="11" t="s">
        <v>15</v>
      </c>
      <c r="D34" s="12" t="s">
        <v>16</v>
      </c>
      <c r="E34" s="13" t="s">
        <v>172</v>
      </c>
      <c r="F34" s="14">
        <v>44090</v>
      </c>
      <c r="G34" s="13" t="s">
        <v>173</v>
      </c>
      <c r="H34" s="15" t="s">
        <v>19</v>
      </c>
      <c r="I34" s="16" t="s">
        <v>156</v>
      </c>
      <c r="J34" s="15" t="s">
        <v>174</v>
      </c>
      <c r="K34" s="15" t="s">
        <v>161</v>
      </c>
      <c r="L34" s="15" t="s">
        <v>23</v>
      </c>
      <c r="M34" s="17">
        <v>10130</v>
      </c>
      <c r="N34" s="15" t="s">
        <v>24</v>
      </c>
      <c r="O34" s="18">
        <v>10000</v>
      </c>
      <c r="P34" s="19" t="s">
        <v>175</v>
      </c>
      <c r="Q34" s="19" t="s">
        <v>176</v>
      </c>
      <c r="R34" s="13" t="s">
        <v>25</v>
      </c>
      <c r="S34" s="19" t="s">
        <v>115</v>
      </c>
      <c r="T34" s="22">
        <v>0</v>
      </c>
      <c r="U34" s="23">
        <v>44007</v>
      </c>
      <c r="V34" s="24">
        <v>10130</v>
      </c>
      <c r="W34" s="25">
        <v>12959</v>
      </c>
      <c r="X34" s="26" t="s">
        <v>26</v>
      </c>
    </row>
    <row r="35" spans="1:24" ht="62.45" customHeight="1" x14ac:dyDescent="0.25">
      <c r="A35" s="10">
        <v>34</v>
      </c>
      <c r="B35" s="11" t="s">
        <v>27</v>
      </c>
      <c r="C35" s="11" t="s">
        <v>34</v>
      </c>
      <c r="D35" s="12" t="s">
        <v>16</v>
      </c>
      <c r="E35" s="13" t="s">
        <v>177</v>
      </c>
      <c r="F35" s="14">
        <v>44110</v>
      </c>
      <c r="G35" s="13">
        <v>20155205823</v>
      </c>
      <c r="H35" s="15" t="s">
        <v>19</v>
      </c>
      <c r="I35" s="16" t="s">
        <v>156</v>
      </c>
      <c r="J35" s="15" t="s">
        <v>166</v>
      </c>
      <c r="K35" s="15" t="s">
        <v>167</v>
      </c>
      <c r="L35" s="15" t="s">
        <v>23</v>
      </c>
      <c r="M35" s="17">
        <v>8088.06</v>
      </c>
      <c r="N35" s="15" t="s">
        <v>24</v>
      </c>
      <c r="O35" s="18">
        <v>8088.06</v>
      </c>
      <c r="P35" s="19" t="s">
        <v>178</v>
      </c>
      <c r="Q35" s="19" t="s">
        <v>179</v>
      </c>
      <c r="R35" s="13" t="s">
        <v>25</v>
      </c>
      <c r="S35" s="19" t="s">
        <v>33</v>
      </c>
      <c r="T35" s="22">
        <v>0</v>
      </c>
      <c r="U35" s="23">
        <v>44090</v>
      </c>
      <c r="V35" s="24">
        <v>10130</v>
      </c>
      <c r="W35" s="25">
        <v>12919.458000000001</v>
      </c>
      <c r="X35" s="26" t="s">
        <v>26</v>
      </c>
    </row>
    <row r="36" spans="1:24" ht="50.45" customHeight="1" x14ac:dyDescent="0.25">
      <c r="A36" s="10">
        <v>35</v>
      </c>
      <c r="B36" s="11" t="s">
        <v>27</v>
      </c>
      <c r="C36" s="11" t="s">
        <v>34</v>
      </c>
      <c r="D36" s="12" t="s">
        <v>16</v>
      </c>
      <c r="E36" s="13" t="s">
        <v>181</v>
      </c>
      <c r="F36" s="14">
        <v>44133</v>
      </c>
      <c r="G36" s="13">
        <v>20155205823</v>
      </c>
      <c r="H36" s="15" t="s">
        <v>19</v>
      </c>
      <c r="I36" s="16" t="s">
        <v>156</v>
      </c>
      <c r="J36" s="15" t="s">
        <v>182</v>
      </c>
      <c r="K36" s="15" t="s">
        <v>158</v>
      </c>
      <c r="L36" s="15" t="s">
        <v>23</v>
      </c>
      <c r="M36" s="17">
        <v>5000</v>
      </c>
      <c r="N36" s="15" t="s">
        <v>24</v>
      </c>
      <c r="O36" s="18">
        <v>5000</v>
      </c>
      <c r="P36" s="19" t="s">
        <v>183</v>
      </c>
      <c r="Q36" s="19" t="s">
        <v>184</v>
      </c>
      <c r="R36" s="13" t="s">
        <v>25</v>
      </c>
      <c r="S36" s="19" t="s">
        <v>84</v>
      </c>
      <c r="T36" s="22">
        <v>3809</v>
      </c>
      <c r="U36" s="23" t="s">
        <v>180</v>
      </c>
      <c r="V36" s="24">
        <v>8088.06</v>
      </c>
      <c r="W36" s="25">
        <v>9241.7890000000007</v>
      </c>
      <c r="X36" s="26" t="s">
        <v>26</v>
      </c>
    </row>
    <row r="37" spans="1:24" ht="79.5" customHeight="1" x14ac:dyDescent="0.25">
      <c r="A37" s="10">
        <v>36</v>
      </c>
      <c r="B37" s="11" t="s">
        <v>75</v>
      </c>
      <c r="C37" s="11" t="s">
        <v>34</v>
      </c>
      <c r="D37" s="12" t="s">
        <v>16</v>
      </c>
      <c r="E37" s="13" t="s">
        <v>186</v>
      </c>
      <c r="F37" s="14">
        <v>44022</v>
      </c>
      <c r="G37" s="13">
        <v>20525163238</v>
      </c>
      <c r="H37" s="15" t="s">
        <v>19</v>
      </c>
      <c r="I37" s="16" t="s">
        <v>187</v>
      </c>
      <c r="J37" s="15" t="s">
        <v>188</v>
      </c>
      <c r="K37" s="15" t="s">
        <v>189</v>
      </c>
      <c r="L37" s="15" t="s">
        <v>190</v>
      </c>
      <c r="M37" s="17">
        <v>54602.989000000001</v>
      </c>
      <c r="N37" s="15" t="s">
        <v>24</v>
      </c>
      <c r="O37" s="18">
        <v>54450</v>
      </c>
      <c r="P37" s="19"/>
      <c r="Q37" s="19" t="s">
        <v>25</v>
      </c>
      <c r="R37" s="13" t="s">
        <v>25</v>
      </c>
      <c r="S37" s="19" t="s">
        <v>25</v>
      </c>
      <c r="T37" s="22">
        <v>3809</v>
      </c>
      <c r="U37" s="23" t="s">
        <v>185</v>
      </c>
      <c r="V37" s="24">
        <v>5000</v>
      </c>
      <c r="W37" s="25">
        <v>27640.312999999998</v>
      </c>
      <c r="X37" s="26" t="s">
        <v>26</v>
      </c>
    </row>
    <row r="38" spans="1:24" ht="96.6" customHeight="1" x14ac:dyDescent="0.25">
      <c r="A38" s="10">
        <v>37</v>
      </c>
      <c r="B38" s="11" t="s">
        <v>14</v>
      </c>
      <c r="C38" s="11" t="s">
        <v>34</v>
      </c>
      <c r="D38" s="12" t="s">
        <v>16</v>
      </c>
      <c r="E38" s="13" t="s">
        <v>192</v>
      </c>
      <c r="F38" s="14">
        <v>44097</v>
      </c>
      <c r="G38" s="13">
        <v>20525163238</v>
      </c>
      <c r="H38" s="15" t="s">
        <v>19</v>
      </c>
      <c r="I38" s="16" t="s">
        <v>187</v>
      </c>
      <c r="J38" s="15" t="s">
        <v>193</v>
      </c>
      <c r="K38" s="15" t="s">
        <v>189</v>
      </c>
      <c r="L38" s="15" t="s">
        <v>190</v>
      </c>
      <c r="M38" s="17">
        <v>28908</v>
      </c>
      <c r="N38" s="15" t="s">
        <v>24</v>
      </c>
      <c r="O38" s="18">
        <v>28908</v>
      </c>
      <c r="P38" s="19"/>
      <c r="Q38" s="19" t="s">
        <v>25</v>
      </c>
      <c r="R38" s="13" t="s">
        <v>25</v>
      </c>
      <c r="S38" s="19" t="s">
        <v>25</v>
      </c>
      <c r="T38" s="22">
        <v>3809</v>
      </c>
      <c r="U38" s="23" t="s">
        <v>191</v>
      </c>
      <c r="V38" s="24">
        <v>54602.989000000001</v>
      </c>
      <c r="W38" s="25">
        <v>57858.688000000002</v>
      </c>
      <c r="X38" s="26" t="s">
        <v>26</v>
      </c>
    </row>
    <row r="39" spans="1:24" ht="86.45" customHeight="1" x14ac:dyDescent="0.25">
      <c r="A39" s="10">
        <v>38</v>
      </c>
      <c r="B39" s="11" t="s">
        <v>27</v>
      </c>
      <c r="C39" s="11" t="s">
        <v>34</v>
      </c>
      <c r="D39" s="12" t="s">
        <v>16</v>
      </c>
      <c r="E39" s="13" t="s">
        <v>195</v>
      </c>
      <c r="F39" s="14">
        <v>44130</v>
      </c>
      <c r="G39" s="13">
        <v>20525163238</v>
      </c>
      <c r="H39" s="15" t="s">
        <v>19</v>
      </c>
      <c r="I39" s="16" t="s">
        <v>187</v>
      </c>
      <c r="J39" s="15" t="s">
        <v>193</v>
      </c>
      <c r="K39" s="15" t="s">
        <v>189</v>
      </c>
      <c r="L39" s="15" t="s">
        <v>190</v>
      </c>
      <c r="M39" s="17">
        <v>127314</v>
      </c>
      <c r="N39" s="15" t="s">
        <v>24</v>
      </c>
      <c r="O39" s="18">
        <v>127314</v>
      </c>
      <c r="P39" s="19"/>
      <c r="Q39" s="19" t="s">
        <v>25</v>
      </c>
      <c r="R39" s="13" t="s">
        <v>25</v>
      </c>
      <c r="S39" s="19" t="s">
        <v>25</v>
      </c>
      <c r="T39" s="22">
        <v>3809</v>
      </c>
      <c r="U39" s="23" t="s">
        <v>194</v>
      </c>
      <c r="V39" s="24">
        <v>28908</v>
      </c>
      <c r="W39" s="25">
        <v>31434.045999999998</v>
      </c>
      <c r="X39" s="26" t="s">
        <v>26</v>
      </c>
    </row>
    <row r="40" spans="1:24" ht="78.599999999999994" customHeight="1" x14ac:dyDescent="0.25">
      <c r="A40" s="10">
        <v>39</v>
      </c>
      <c r="B40" s="11" t="s">
        <v>118</v>
      </c>
      <c r="C40" s="11" t="s">
        <v>15</v>
      </c>
      <c r="D40" s="12" t="s">
        <v>16</v>
      </c>
      <c r="E40" s="13" t="s">
        <v>197</v>
      </c>
      <c r="F40" s="14">
        <v>43966</v>
      </c>
      <c r="G40" s="13">
        <v>20475975449</v>
      </c>
      <c r="H40" s="15" t="s">
        <v>19</v>
      </c>
      <c r="I40" s="16" t="s">
        <v>198</v>
      </c>
      <c r="J40" s="15" t="s">
        <v>199</v>
      </c>
      <c r="K40" s="15" t="s">
        <v>200</v>
      </c>
      <c r="L40" s="15" t="s">
        <v>23</v>
      </c>
      <c r="M40" s="17">
        <v>87375</v>
      </c>
      <c r="N40" s="15" t="s">
        <v>24</v>
      </c>
      <c r="O40" s="18">
        <v>87270</v>
      </c>
      <c r="P40" s="19" t="s">
        <v>25</v>
      </c>
      <c r="Q40" s="19" t="s">
        <v>25</v>
      </c>
      <c r="R40" s="13" t="s">
        <v>25</v>
      </c>
      <c r="S40" s="19" t="s">
        <v>25</v>
      </c>
      <c r="T40" s="22">
        <v>3809</v>
      </c>
      <c r="U40" s="23" t="s">
        <v>196</v>
      </c>
      <c r="V40" s="24">
        <v>127314</v>
      </c>
      <c r="W40" s="25">
        <v>136220.783</v>
      </c>
      <c r="X40" s="26" t="s">
        <v>26</v>
      </c>
    </row>
    <row r="41" spans="1:24" ht="73.900000000000006" customHeight="1" x14ac:dyDescent="0.25">
      <c r="A41" s="10">
        <v>40</v>
      </c>
      <c r="B41" s="11" t="s">
        <v>75</v>
      </c>
      <c r="C41" s="11" t="s">
        <v>15</v>
      </c>
      <c r="D41" s="12" t="s">
        <v>16</v>
      </c>
      <c r="E41" s="13" t="s">
        <v>201</v>
      </c>
      <c r="F41" s="14">
        <v>44034</v>
      </c>
      <c r="G41" s="13">
        <v>20475975449</v>
      </c>
      <c r="H41" s="15" t="s">
        <v>19</v>
      </c>
      <c r="I41" s="16" t="s">
        <v>198</v>
      </c>
      <c r="J41" s="15" t="s">
        <v>202</v>
      </c>
      <c r="K41" s="15" t="s">
        <v>203</v>
      </c>
      <c r="L41" s="15" t="s">
        <v>23</v>
      </c>
      <c r="M41" s="17">
        <v>86185</v>
      </c>
      <c r="N41" s="15" t="s">
        <v>24</v>
      </c>
      <c r="O41" s="18">
        <v>86100</v>
      </c>
      <c r="P41" s="19" t="s">
        <v>204</v>
      </c>
      <c r="Q41" s="19" t="s">
        <v>162</v>
      </c>
      <c r="R41" s="13" t="s">
        <v>25</v>
      </c>
      <c r="S41" s="19" t="s">
        <v>162</v>
      </c>
      <c r="T41" s="22">
        <v>3809</v>
      </c>
      <c r="U41" s="23">
        <v>43966</v>
      </c>
      <c r="V41" s="24">
        <v>87375</v>
      </c>
      <c r="W41" s="25">
        <v>90625.688999999998</v>
      </c>
      <c r="X41" s="26" t="s">
        <v>26</v>
      </c>
    </row>
    <row r="42" spans="1:24" ht="102.6" customHeight="1" x14ac:dyDescent="0.25">
      <c r="A42" s="10">
        <v>41</v>
      </c>
      <c r="B42" s="11" t="s">
        <v>75</v>
      </c>
      <c r="C42" s="11" t="s">
        <v>15</v>
      </c>
      <c r="D42" s="12" t="s">
        <v>16</v>
      </c>
      <c r="E42" s="13" t="s">
        <v>205</v>
      </c>
      <c r="F42" s="14">
        <v>43992</v>
      </c>
      <c r="G42" s="13">
        <v>20475975449</v>
      </c>
      <c r="H42" s="15" t="s">
        <v>19</v>
      </c>
      <c r="I42" s="16" t="s">
        <v>198</v>
      </c>
      <c r="J42" s="15" t="s">
        <v>202</v>
      </c>
      <c r="K42" s="15" t="s">
        <v>203</v>
      </c>
      <c r="L42" s="15" t="s">
        <v>23</v>
      </c>
      <c r="M42" s="17">
        <v>85850</v>
      </c>
      <c r="N42" s="15" t="s">
        <v>24</v>
      </c>
      <c r="O42" s="18">
        <v>85800</v>
      </c>
      <c r="P42" s="19" t="s">
        <v>206</v>
      </c>
      <c r="Q42" s="19" t="s">
        <v>206</v>
      </c>
      <c r="R42" s="13" t="s">
        <v>25</v>
      </c>
      <c r="S42" s="19" t="s">
        <v>117</v>
      </c>
      <c r="T42" s="22">
        <v>3809</v>
      </c>
      <c r="U42" s="23">
        <v>44034</v>
      </c>
      <c r="V42" s="24">
        <v>86185</v>
      </c>
      <c r="W42" s="25">
        <v>89416.123000000007</v>
      </c>
      <c r="X42" s="26" t="s">
        <v>26</v>
      </c>
    </row>
    <row r="43" spans="1:24" ht="105.6" customHeight="1" x14ac:dyDescent="0.25">
      <c r="A43" s="10">
        <v>42</v>
      </c>
      <c r="B43" s="11" t="s">
        <v>14</v>
      </c>
      <c r="C43" s="11" t="s">
        <v>34</v>
      </c>
      <c r="D43" s="12" t="s">
        <v>16</v>
      </c>
      <c r="E43" s="13" t="s">
        <v>207</v>
      </c>
      <c r="F43" s="14">
        <v>44090</v>
      </c>
      <c r="G43" s="13">
        <v>20511946167</v>
      </c>
      <c r="H43" s="15" t="s">
        <v>19</v>
      </c>
      <c r="I43" s="16" t="s">
        <v>208</v>
      </c>
      <c r="J43" s="15" t="s">
        <v>209</v>
      </c>
      <c r="K43" s="15" t="s">
        <v>210</v>
      </c>
      <c r="L43" s="15" t="s">
        <v>23</v>
      </c>
      <c r="M43" s="17">
        <v>259776</v>
      </c>
      <c r="N43" s="15" t="s">
        <v>24</v>
      </c>
      <c r="O43" s="18">
        <v>259776</v>
      </c>
      <c r="P43" s="19" t="s">
        <v>141</v>
      </c>
      <c r="Q43" s="19" t="s">
        <v>211</v>
      </c>
      <c r="R43" s="13" t="s">
        <v>25</v>
      </c>
      <c r="S43" s="19" t="s">
        <v>162</v>
      </c>
      <c r="T43" s="22">
        <v>3809</v>
      </c>
      <c r="U43" s="23">
        <v>43992</v>
      </c>
      <c r="V43" s="24">
        <v>85850</v>
      </c>
      <c r="W43" s="25">
        <v>89046.654999999999</v>
      </c>
      <c r="X43" s="26" t="s">
        <v>26</v>
      </c>
    </row>
    <row r="44" spans="1:24" ht="63" customHeight="1" x14ac:dyDescent="0.25">
      <c r="A44" s="10">
        <v>43</v>
      </c>
      <c r="B44" s="11" t="s">
        <v>14</v>
      </c>
      <c r="C44" s="11" t="s">
        <v>34</v>
      </c>
      <c r="D44" s="12" t="s">
        <v>16</v>
      </c>
      <c r="E44" s="13" t="s">
        <v>213</v>
      </c>
      <c r="F44" s="14">
        <v>44097</v>
      </c>
      <c r="G44" s="13">
        <v>20511946167</v>
      </c>
      <c r="H44" s="15" t="s">
        <v>19</v>
      </c>
      <c r="I44" s="16" t="s">
        <v>208</v>
      </c>
      <c r="J44" s="15" t="s">
        <v>214</v>
      </c>
      <c r="K44" s="15" t="s">
        <v>210</v>
      </c>
      <c r="L44" s="15" t="s">
        <v>23</v>
      </c>
      <c r="M44" s="17">
        <v>3321</v>
      </c>
      <c r="N44" s="15" t="s">
        <v>24</v>
      </c>
      <c r="O44" s="18">
        <v>13284</v>
      </c>
      <c r="P44" s="19" t="s">
        <v>211</v>
      </c>
      <c r="Q44" s="19" t="s">
        <v>211</v>
      </c>
      <c r="R44" s="13" t="s">
        <v>25</v>
      </c>
      <c r="S44" s="19" t="s">
        <v>162</v>
      </c>
      <c r="T44" s="22">
        <v>3809</v>
      </c>
      <c r="U44" s="23" t="s">
        <v>212</v>
      </c>
      <c r="V44" s="24">
        <v>259776</v>
      </c>
      <c r="W44" s="25">
        <v>265092.21999999997</v>
      </c>
      <c r="X44" s="26" t="s">
        <v>26</v>
      </c>
    </row>
    <row r="45" spans="1:24" ht="54.6" customHeight="1" x14ac:dyDescent="0.25">
      <c r="A45" s="10">
        <v>44</v>
      </c>
      <c r="B45" s="11" t="s">
        <v>27</v>
      </c>
      <c r="C45" s="11" t="s">
        <v>34</v>
      </c>
      <c r="D45" s="12" t="s">
        <v>16</v>
      </c>
      <c r="E45" s="13" t="s">
        <v>216</v>
      </c>
      <c r="F45" s="14">
        <v>44124</v>
      </c>
      <c r="G45" s="13">
        <v>20511946167</v>
      </c>
      <c r="H45" s="15" t="s">
        <v>19</v>
      </c>
      <c r="I45" s="16" t="s">
        <v>208</v>
      </c>
      <c r="J45" s="15" t="s">
        <v>214</v>
      </c>
      <c r="K45" s="15" t="s">
        <v>210</v>
      </c>
      <c r="L45" s="15" t="s">
        <v>23</v>
      </c>
      <c r="M45" s="17">
        <v>9963</v>
      </c>
      <c r="N45" s="15" t="s">
        <v>24</v>
      </c>
      <c r="O45" s="18">
        <v>13284</v>
      </c>
      <c r="P45" s="19" t="s">
        <v>141</v>
      </c>
      <c r="Q45" s="19" t="s">
        <v>211</v>
      </c>
      <c r="R45" s="13" t="s">
        <v>25</v>
      </c>
      <c r="S45" s="19" t="s">
        <v>162</v>
      </c>
      <c r="T45" s="22">
        <v>3809</v>
      </c>
      <c r="U45" s="23" t="s">
        <v>215</v>
      </c>
      <c r="V45" s="24">
        <v>3321</v>
      </c>
      <c r="W45" s="25">
        <v>3399.92</v>
      </c>
      <c r="X45" s="26" t="s">
        <v>26</v>
      </c>
    </row>
    <row r="46" spans="1:24" ht="68.25" customHeight="1" x14ac:dyDescent="0.25">
      <c r="A46" s="10">
        <v>45</v>
      </c>
      <c r="B46" s="11" t="s">
        <v>75</v>
      </c>
      <c r="C46" s="11" t="s">
        <v>15</v>
      </c>
      <c r="D46" s="12" t="s">
        <v>16</v>
      </c>
      <c r="E46" s="13" t="s">
        <v>218</v>
      </c>
      <c r="F46" s="14">
        <v>43991</v>
      </c>
      <c r="G46" s="13">
        <v>20153548791</v>
      </c>
      <c r="H46" s="15" t="s">
        <v>19</v>
      </c>
      <c r="I46" s="16" t="s">
        <v>219</v>
      </c>
      <c r="J46" s="15" t="s">
        <v>220</v>
      </c>
      <c r="K46" s="15" t="s">
        <v>221</v>
      </c>
      <c r="L46" s="15" t="s">
        <v>50</v>
      </c>
      <c r="M46" s="17">
        <v>42364.411</v>
      </c>
      <c r="N46" s="15" t="s">
        <v>81</v>
      </c>
      <c r="O46" s="18">
        <v>40000</v>
      </c>
      <c r="P46" s="19"/>
      <c r="Q46" s="19" t="s">
        <v>25</v>
      </c>
      <c r="R46" s="13" t="s">
        <v>25</v>
      </c>
      <c r="S46" s="19" t="s">
        <v>25</v>
      </c>
      <c r="T46" s="22">
        <v>3809</v>
      </c>
      <c r="U46" s="23" t="s">
        <v>217</v>
      </c>
      <c r="V46" s="24">
        <v>9963</v>
      </c>
      <c r="W46" s="25">
        <v>10182.26</v>
      </c>
      <c r="X46" s="26" t="s">
        <v>26</v>
      </c>
    </row>
    <row r="47" spans="1:24" ht="70.900000000000006" customHeight="1" x14ac:dyDescent="0.25">
      <c r="A47" s="10">
        <v>46</v>
      </c>
      <c r="B47" s="11" t="s">
        <v>14</v>
      </c>
      <c r="C47" s="11" t="s">
        <v>34</v>
      </c>
      <c r="D47" s="12" t="s">
        <v>16</v>
      </c>
      <c r="E47" s="13" t="s">
        <v>222</v>
      </c>
      <c r="F47" s="14">
        <v>44054</v>
      </c>
      <c r="G47" s="13">
        <v>20154935267</v>
      </c>
      <c r="H47" s="15" t="s">
        <v>19</v>
      </c>
      <c r="I47" s="16" t="s">
        <v>298</v>
      </c>
      <c r="J47" s="15" t="s">
        <v>223</v>
      </c>
      <c r="K47" s="15" t="s">
        <v>224</v>
      </c>
      <c r="L47" s="15" t="s">
        <v>225</v>
      </c>
      <c r="M47" s="17">
        <v>26600.28</v>
      </c>
      <c r="N47" s="15" t="s">
        <v>24</v>
      </c>
      <c r="O47" s="18">
        <v>26600.28</v>
      </c>
      <c r="P47" s="19" t="s">
        <v>168</v>
      </c>
      <c r="Q47" s="19" t="s">
        <v>226</v>
      </c>
      <c r="R47" s="13" t="s">
        <v>25</v>
      </c>
      <c r="S47" s="19" t="s">
        <v>115</v>
      </c>
      <c r="T47" s="22">
        <v>3809</v>
      </c>
      <c r="U47" s="23">
        <v>43991</v>
      </c>
      <c r="V47" s="24">
        <v>42364.411</v>
      </c>
      <c r="W47" s="25">
        <v>44360.639999999999</v>
      </c>
      <c r="X47" s="26" t="s">
        <v>26</v>
      </c>
    </row>
    <row r="48" spans="1:24" ht="67.150000000000006" customHeight="1" x14ac:dyDescent="0.25">
      <c r="A48" s="10">
        <v>47</v>
      </c>
      <c r="B48" s="11" t="s">
        <v>75</v>
      </c>
      <c r="C48" s="11" t="s">
        <v>34</v>
      </c>
      <c r="D48" s="12" t="s">
        <v>16</v>
      </c>
      <c r="E48" s="13" t="s">
        <v>227</v>
      </c>
      <c r="F48" s="14">
        <v>44042</v>
      </c>
      <c r="G48" s="13">
        <v>20546782230</v>
      </c>
      <c r="H48" s="15" t="s">
        <v>37</v>
      </c>
      <c r="I48" s="16" t="s">
        <v>299</v>
      </c>
      <c r="J48" s="15" t="s">
        <v>228</v>
      </c>
      <c r="K48" s="15" t="s">
        <v>229</v>
      </c>
      <c r="L48" s="15" t="s">
        <v>23</v>
      </c>
      <c r="M48" s="17">
        <v>12121.5</v>
      </c>
      <c r="N48" s="15" t="s">
        <v>24</v>
      </c>
      <c r="O48" s="18">
        <v>10742.5</v>
      </c>
      <c r="P48" s="19" t="s">
        <v>25</v>
      </c>
      <c r="Q48" s="19" t="s">
        <v>25</v>
      </c>
      <c r="R48" s="13" t="s">
        <v>25</v>
      </c>
      <c r="S48" s="19" t="s">
        <v>25</v>
      </c>
      <c r="T48" s="22">
        <v>3809</v>
      </c>
      <c r="U48" s="23" t="s">
        <v>57</v>
      </c>
      <c r="V48" s="24">
        <v>26600.28</v>
      </c>
      <c r="W48" s="25">
        <v>30124.819</v>
      </c>
      <c r="X48" s="26" t="s">
        <v>26</v>
      </c>
    </row>
    <row r="49" spans="1:24" ht="60" customHeight="1" x14ac:dyDescent="0.25">
      <c r="A49" s="10">
        <v>48</v>
      </c>
      <c r="B49" s="11" t="s">
        <v>14</v>
      </c>
      <c r="C49" s="11" t="s">
        <v>34</v>
      </c>
      <c r="D49" s="12" t="s">
        <v>16</v>
      </c>
      <c r="E49" s="13" t="s">
        <v>231</v>
      </c>
      <c r="F49" s="14">
        <v>44098</v>
      </c>
      <c r="G49" s="13">
        <v>20604482331</v>
      </c>
      <c r="H49" s="15" t="s">
        <v>19</v>
      </c>
      <c r="I49" s="16" t="s">
        <v>232</v>
      </c>
      <c r="J49" s="15" t="s">
        <v>40</v>
      </c>
      <c r="K49" s="15" t="s">
        <v>233</v>
      </c>
      <c r="L49" s="15" t="s">
        <v>190</v>
      </c>
      <c r="M49" s="17">
        <v>11154.187</v>
      </c>
      <c r="N49" s="15" t="s">
        <v>234</v>
      </c>
      <c r="O49" s="18">
        <v>10070</v>
      </c>
      <c r="P49" s="19" t="s">
        <v>88</v>
      </c>
      <c r="Q49" s="19" t="s">
        <v>25</v>
      </c>
      <c r="R49" s="13" t="s">
        <v>25</v>
      </c>
      <c r="S49" s="19" t="s">
        <v>25</v>
      </c>
      <c r="T49" s="22">
        <v>3809</v>
      </c>
      <c r="U49" s="23" t="s">
        <v>230</v>
      </c>
      <c r="V49" s="24">
        <v>12121.5</v>
      </c>
      <c r="W49" s="25">
        <v>12888.93</v>
      </c>
      <c r="X49" s="26" t="s">
        <v>26</v>
      </c>
    </row>
    <row r="50" spans="1:24" ht="45" customHeight="1" x14ac:dyDescent="0.25">
      <c r="A50" s="10">
        <v>49</v>
      </c>
      <c r="B50" s="11" t="s">
        <v>75</v>
      </c>
      <c r="C50" s="11" t="s">
        <v>15</v>
      </c>
      <c r="D50" s="12" t="s">
        <v>16</v>
      </c>
      <c r="E50" s="13" t="s">
        <v>235</v>
      </c>
      <c r="F50" s="14">
        <v>44033</v>
      </c>
      <c r="G50" s="13">
        <v>20177455068</v>
      </c>
      <c r="H50" s="15" t="s">
        <v>19</v>
      </c>
      <c r="I50" s="16" t="s">
        <v>236</v>
      </c>
      <c r="J50" s="15" t="s">
        <v>237</v>
      </c>
      <c r="K50" s="15" t="s">
        <v>238</v>
      </c>
      <c r="L50" s="15" t="s">
        <v>23</v>
      </c>
      <c r="M50" s="17">
        <v>490280</v>
      </c>
      <c r="N50" s="15" t="s">
        <v>24</v>
      </c>
      <c r="O50" s="18">
        <v>490280</v>
      </c>
      <c r="P50" s="19" t="s">
        <v>162</v>
      </c>
      <c r="Q50" s="19" t="s">
        <v>162</v>
      </c>
      <c r="R50" s="13" t="s">
        <v>162</v>
      </c>
      <c r="S50" s="19" t="s">
        <v>162</v>
      </c>
      <c r="T50" s="22">
        <v>3809</v>
      </c>
      <c r="U50" s="23" t="s">
        <v>194</v>
      </c>
      <c r="V50" s="24">
        <v>11154.187</v>
      </c>
      <c r="W50" s="25">
        <v>11462.078</v>
      </c>
      <c r="X50" s="26" t="s">
        <v>26</v>
      </c>
    </row>
    <row r="51" spans="1:24" ht="99" customHeight="1" x14ac:dyDescent="0.25">
      <c r="A51" s="10">
        <v>50</v>
      </c>
      <c r="B51" s="11" t="s">
        <v>109</v>
      </c>
      <c r="C51" s="11" t="s">
        <v>15</v>
      </c>
      <c r="D51" s="12" t="s">
        <v>16</v>
      </c>
      <c r="E51" s="13" t="s">
        <v>239</v>
      </c>
      <c r="F51" s="14">
        <v>43867</v>
      </c>
      <c r="G51" s="13">
        <v>20602308171</v>
      </c>
      <c r="H51" s="15" t="s">
        <v>19</v>
      </c>
      <c r="I51" s="16" t="s">
        <v>240</v>
      </c>
      <c r="J51" s="15" t="s">
        <v>241</v>
      </c>
      <c r="K51" s="15" t="s">
        <v>242</v>
      </c>
      <c r="L51" s="15" t="s">
        <v>243</v>
      </c>
      <c r="M51" s="17">
        <v>66053.854999999996</v>
      </c>
      <c r="N51" s="15" t="s">
        <v>81</v>
      </c>
      <c r="O51" s="18">
        <v>59607</v>
      </c>
      <c r="P51" s="19" t="s">
        <v>115</v>
      </c>
      <c r="Q51" s="19" t="s">
        <v>115</v>
      </c>
      <c r="R51" s="13" t="s">
        <v>115</v>
      </c>
      <c r="S51" s="19" t="s">
        <v>115</v>
      </c>
      <c r="T51" s="22">
        <v>0</v>
      </c>
      <c r="U51" s="23">
        <v>44036</v>
      </c>
      <c r="V51" s="24">
        <v>490280</v>
      </c>
      <c r="W51" s="25">
        <v>501967.84299999999</v>
      </c>
      <c r="X51" s="26" t="s">
        <v>26</v>
      </c>
    </row>
    <row r="52" spans="1:24" ht="103.9" customHeight="1" x14ac:dyDescent="0.25">
      <c r="A52" s="10">
        <v>51</v>
      </c>
      <c r="B52" s="11" t="s">
        <v>109</v>
      </c>
      <c r="C52" s="11" t="s">
        <v>34</v>
      </c>
      <c r="D52" s="12" t="s">
        <v>16</v>
      </c>
      <c r="E52" s="13" t="s">
        <v>244</v>
      </c>
      <c r="F52" s="14">
        <v>43906</v>
      </c>
      <c r="G52" s="13">
        <v>20543772586</v>
      </c>
      <c r="H52" s="15" t="s">
        <v>19</v>
      </c>
      <c r="I52" s="16" t="s">
        <v>245</v>
      </c>
      <c r="J52" s="15" t="s">
        <v>246</v>
      </c>
      <c r="K52" s="15" t="s">
        <v>247</v>
      </c>
      <c r="L52" s="15" t="s">
        <v>50</v>
      </c>
      <c r="M52" s="17">
        <v>5088.7</v>
      </c>
      <c r="N52" s="15" t="s">
        <v>24</v>
      </c>
      <c r="O52" s="18">
        <v>5088.7</v>
      </c>
      <c r="P52" s="19" t="s">
        <v>25</v>
      </c>
      <c r="Q52" s="19" t="s">
        <v>25</v>
      </c>
      <c r="R52" s="13" t="s">
        <v>25</v>
      </c>
      <c r="S52" s="19" t="s">
        <v>25</v>
      </c>
      <c r="T52" s="22">
        <v>3809</v>
      </c>
      <c r="U52" s="23">
        <v>43868</v>
      </c>
      <c r="V52" s="24">
        <v>66053.854999999996</v>
      </c>
      <c r="W52" s="25">
        <v>67494.163</v>
      </c>
      <c r="X52" s="26" t="s">
        <v>26</v>
      </c>
    </row>
    <row r="53" spans="1:24" ht="60" customHeight="1" x14ac:dyDescent="0.25">
      <c r="A53" s="10">
        <v>52</v>
      </c>
      <c r="B53" s="11" t="s">
        <v>14</v>
      </c>
      <c r="C53" s="11" t="s">
        <v>34</v>
      </c>
      <c r="D53" s="12" t="s">
        <v>16</v>
      </c>
      <c r="E53" s="13" t="s">
        <v>249</v>
      </c>
      <c r="F53" s="14">
        <v>44082</v>
      </c>
      <c r="G53" s="13">
        <v>20543772586</v>
      </c>
      <c r="H53" s="15" t="s">
        <v>19</v>
      </c>
      <c r="I53" s="16" t="s">
        <v>245</v>
      </c>
      <c r="J53" s="15" t="s">
        <v>250</v>
      </c>
      <c r="K53" s="15" t="s">
        <v>247</v>
      </c>
      <c r="L53" s="15" t="s">
        <v>50</v>
      </c>
      <c r="M53" s="17">
        <v>5000</v>
      </c>
      <c r="N53" s="15" t="s">
        <v>24</v>
      </c>
      <c r="O53" s="18">
        <v>5000</v>
      </c>
      <c r="P53" s="19" t="s">
        <v>141</v>
      </c>
      <c r="Q53" s="19" t="s">
        <v>25</v>
      </c>
      <c r="R53" s="13" t="s">
        <v>25</v>
      </c>
      <c r="S53" s="19" t="s">
        <v>25</v>
      </c>
      <c r="T53" s="22">
        <v>3809</v>
      </c>
      <c r="U53" s="23" t="s">
        <v>248</v>
      </c>
      <c r="V53" s="24">
        <v>5088.7</v>
      </c>
      <c r="W53" s="25">
        <v>8453.8510000000006</v>
      </c>
      <c r="X53" s="26" t="s">
        <v>26</v>
      </c>
    </row>
    <row r="54" spans="1:24" ht="55.15" customHeight="1" x14ac:dyDescent="0.25">
      <c r="A54" s="10">
        <v>53</v>
      </c>
      <c r="B54" s="11" t="s">
        <v>27</v>
      </c>
      <c r="C54" s="11" t="s">
        <v>34</v>
      </c>
      <c r="D54" s="12" t="s">
        <v>16</v>
      </c>
      <c r="E54" s="13" t="s">
        <v>252</v>
      </c>
      <c r="F54" s="14">
        <v>44138</v>
      </c>
      <c r="G54" s="13">
        <v>20543772586</v>
      </c>
      <c r="H54" s="15" t="s">
        <v>19</v>
      </c>
      <c r="I54" s="16" t="s">
        <v>245</v>
      </c>
      <c r="J54" s="15" t="s">
        <v>253</v>
      </c>
      <c r="K54" s="15" t="s">
        <v>247</v>
      </c>
      <c r="L54" s="15" t="s">
        <v>50</v>
      </c>
      <c r="M54" s="17">
        <v>5794.9</v>
      </c>
      <c r="N54" s="15" t="s">
        <v>24</v>
      </c>
      <c r="O54" s="18">
        <v>5794.9</v>
      </c>
      <c r="P54" s="19" t="s">
        <v>141</v>
      </c>
      <c r="Q54" s="19" t="s">
        <v>25</v>
      </c>
      <c r="R54" s="13" t="s">
        <v>25</v>
      </c>
      <c r="S54" s="19" t="s">
        <v>25</v>
      </c>
      <c r="T54" s="22">
        <v>3809</v>
      </c>
      <c r="U54" s="23" t="s">
        <v>251</v>
      </c>
      <c r="V54" s="24">
        <v>5000</v>
      </c>
      <c r="W54" s="25">
        <v>11752.574000000001</v>
      </c>
      <c r="X54" s="26" t="s">
        <v>26</v>
      </c>
    </row>
    <row r="55" spans="1:24" ht="65.25" customHeight="1" x14ac:dyDescent="0.25">
      <c r="A55" s="10">
        <v>54</v>
      </c>
      <c r="B55" s="11" t="s">
        <v>44</v>
      </c>
      <c r="C55" s="11" t="s">
        <v>15</v>
      </c>
      <c r="D55" s="12" t="s">
        <v>16</v>
      </c>
      <c r="E55" s="13" t="s">
        <v>255</v>
      </c>
      <c r="F55" s="14">
        <v>44168</v>
      </c>
      <c r="G55" s="13" t="s">
        <v>256</v>
      </c>
      <c r="H55" s="15" t="s">
        <v>19</v>
      </c>
      <c r="I55" s="16" t="s">
        <v>245</v>
      </c>
      <c r="J55" s="15" t="s">
        <v>257</v>
      </c>
      <c r="K55" s="15" t="s">
        <v>258</v>
      </c>
      <c r="L55" s="15" t="s">
        <v>50</v>
      </c>
      <c r="M55" s="17">
        <v>19829.7</v>
      </c>
      <c r="N55" s="15" t="s">
        <v>24</v>
      </c>
      <c r="O55" s="18">
        <v>19768.7</v>
      </c>
      <c r="P55" s="19" t="s">
        <v>25</v>
      </c>
      <c r="Q55" s="19" t="s">
        <v>25</v>
      </c>
      <c r="R55" s="13" t="s">
        <v>25</v>
      </c>
      <c r="S55" s="19" t="s">
        <v>25</v>
      </c>
      <c r="T55" s="22">
        <v>3809</v>
      </c>
      <c r="U55" s="23" t="s">
        <v>254</v>
      </c>
      <c r="V55" s="24">
        <v>5794.9</v>
      </c>
      <c r="W55" s="25">
        <v>9468.16</v>
      </c>
      <c r="X55" s="26" t="s">
        <v>26</v>
      </c>
    </row>
    <row r="56" spans="1:24" ht="60.6" customHeight="1" x14ac:dyDescent="0.25">
      <c r="A56" s="10">
        <v>55</v>
      </c>
      <c r="B56" s="11" t="s">
        <v>44</v>
      </c>
      <c r="C56" s="11" t="s">
        <v>34</v>
      </c>
      <c r="D56" s="12" t="s">
        <v>16</v>
      </c>
      <c r="E56" s="13" t="s">
        <v>259</v>
      </c>
      <c r="F56" s="14">
        <v>44172</v>
      </c>
      <c r="G56" s="13">
        <v>20543772586</v>
      </c>
      <c r="H56" s="15" t="s">
        <v>19</v>
      </c>
      <c r="I56" s="16" t="s">
        <v>245</v>
      </c>
      <c r="J56" s="15" t="s">
        <v>253</v>
      </c>
      <c r="K56" s="15" t="s">
        <v>247</v>
      </c>
      <c r="L56" s="15" t="s">
        <v>50</v>
      </c>
      <c r="M56" s="17">
        <v>6673.1</v>
      </c>
      <c r="N56" s="15" t="s">
        <v>24</v>
      </c>
      <c r="O56" s="18">
        <v>6637.1</v>
      </c>
      <c r="P56" s="19" t="s">
        <v>25</v>
      </c>
      <c r="Q56" s="19" t="s">
        <v>25</v>
      </c>
      <c r="R56" s="13" t="s">
        <v>25</v>
      </c>
      <c r="S56" s="19" t="s">
        <v>25</v>
      </c>
      <c r="T56" s="22">
        <v>3809</v>
      </c>
      <c r="U56" s="23">
        <v>44182</v>
      </c>
      <c r="V56" s="24">
        <v>19829.7</v>
      </c>
      <c r="W56" s="25">
        <v>25738.204000000002</v>
      </c>
      <c r="X56" s="26" t="s">
        <v>26</v>
      </c>
    </row>
    <row r="57" spans="1:24" ht="63.6" customHeight="1" x14ac:dyDescent="0.25">
      <c r="A57" s="10">
        <v>56</v>
      </c>
      <c r="B57" s="11" t="s">
        <v>109</v>
      </c>
      <c r="C57" s="11" t="s">
        <v>34</v>
      </c>
      <c r="D57" s="12" t="s">
        <v>16</v>
      </c>
      <c r="E57" s="13" t="s">
        <v>261</v>
      </c>
      <c r="F57" s="14">
        <v>43874</v>
      </c>
      <c r="G57" s="13">
        <v>20329820263</v>
      </c>
      <c r="H57" s="15" t="s">
        <v>262</v>
      </c>
      <c r="I57" s="16" t="s">
        <v>263</v>
      </c>
      <c r="J57" s="15" t="s">
        <v>264</v>
      </c>
      <c r="K57" s="15" t="s">
        <v>265</v>
      </c>
      <c r="L57" s="15" t="s">
        <v>23</v>
      </c>
      <c r="M57" s="17">
        <v>30657.919999999998</v>
      </c>
      <c r="N57" s="15" t="s">
        <v>24</v>
      </c>
      <c r="O57" s="18">
        <v>39958.92</v>
      </c>
      <c r="P57" s="19" t="s">
        <v>25</v>
      </c>
      <c r="Q57" s="19" t="s">
        <v>25</v>
      </c>
      <c r="R57" s="13" t="s">
        <v>25</v>
      </c>
      <c r="S57" s="19" t="s">
        <v>25</v>
      </c>
      <c r="T57" s="22">
        <v>3809</v>
      </c>
      <c r="U57" s="23" t="s">
        <v>260</v>
      </c>
      <c r="V57" s="24">
        <v>6673.1</v>
      </c>
      <c r="W57" s="25">
        <v>12188.397000000001</v>
      </c>
      <c r="X57" s="26" t="s">
        <v>26</v>
      </c>
    </row>
    <row r="58" spans="1:24" ht="62.45" customHeight="1" x14ac:dyDescent="0.25">
      <c r="A58" s="10">
        <v>57</v>
      </c>
      <c r="B58" s="11" t="s">
        <v>118</v>
      </c>
      <c r="C58" s="11" t="s">
        <v>34</v>
      </c>
      <c r="D58" s="12" t="s">
        <v>16</v>
      </c>
      <c r="E58" s="13" t="s">
        <v>267</v>
      </c>
      <c r="F58" s="14">
        <v>43928</v>
      </c>
      <c r="G58" s="13">
        <v>20329820263</v>
      </c>
      <c r="H58" s="15" t="s">
        <v>262</v>
      </c>
      <c r="I58" s="16" t="s">
        <v>263</v>
      </c>
      <c r="J58" s="15" t="s">
        <v>40</v>
      </c>
      <c r="K58" s="15" t="s">
        <v>268</v>
      </c>
      <c r="L58" s="15" t="s">
        <v>269</v>
      </c>
      <c r="M58" s="17">
        <v>89503.945000000007</v>
      </c>
      <c r="N58" s="15" t="s">
        <v>24</v>
      </c>
      <c r="O58" s="18">
        <v>89503.945000000007</v>
      </c>
      <c r="P58" s="19" t="s">
        <v>25</v>
      </c>
      <c r="Q58" s="19" t="s">
        <v>25</v>
      </c>
      <c r="R58" s="13" t="s">
        <v>25</v>
      </c>
      <c r="S58" s="19" t="s">
        <v>25</v>
      </c>
      <c r="T58" s="22">
        <v>3809</v>
      </c>
      <c r="U58" s="23" t="s">
        <v>266</v>
      </c>
      <c r="V58" s="24">
        <v>30657.919999999998</v>
      </c>
      <c r="W58" s="25">
        <v>32686.178</v>
      </c>
      <c r="X58" s="26" t="s">
        <v>26</v>
      </c>
    </row>
    <row r="59" spans="1:24" ht="68.25" customHeight="1" x14ac:dyDescent="0.25">
      <c r="A59" s="10">
        <v>58</v>
      </c>
      <c r="B59" s="11" t="s">
        <v>75</v>
      </c>
      <c r="C59" s="11" t="s">
        <v>34</v>
      </c>
      <c r="D59" s="12" t="s">
        <v>16</v>
      </c>
      <c r="E59" s="13" t="s">
        <v>271</v>
      </c>
      <c r="F59" s="14">
        <v>44015</v>
      </c>
      <c r="G59" s="13">
        <v>20329820263</v>
      </c>
      <c r="H59" s="15" t="s">
        <v>262</v>
      </c>
      <c r="I59" s="16" t="s">
        <v>263</v>
      </c>
      <c r="J59" s="15" t="s">
        <v>188</v>
      </c>
      <c r="K59" s="15" t="s">
        <v>189</v>
      </c>
      <c r="L59" s="15" t="s">
        <v>190</v>
      </c>
      <c r="M59" s="17">
        <v>54602.989000000001</v>
      </c>
      <c r="N59" s="15" t="s">
        <v>24</v>
      </c>
      <c r="O59" s="18">
        <v>54450</v>
      </c>
      <c r="P59" s="19" t="s">
        <v>25</v>
      </c>
      <c r="Q59" s="19" t="s">
        <v>25</v>
      </c>
      <c r="R59" s="13" t="s">
        <v>25</v>
      </c>
      <c r="S59" s="19" t="s">
        <v>25</v>
      </c>
      <c r="T59" s="22">
        <v>3809</v>
      </c>
      <c r="U59" s="23" t="s">
        <v>270</v>
      </c>
      <c r="V59" s="24">
        <v>89503.945000000007</v>
      </c>
      <c r="W59" s="25">
        <v>94160.501000000004</v>
      </c>
      <c r="X59" s="26" t="s">
        <v>26</v>
      </c>
    </row>
    <row r="60" spans="1:24" ht="82.9" customHeight="1" x14ac:dyDescent="0.25">
      <c r="A60" s="10">
        <v>59</v>
      </c>
      <c r="B60" s="11" t="s">
        <v>75</v>
      </c>
      <c r="C60" s="11" t="s">
        <v>34</v>
      </c>
      <c r="D60" s="12" t="s">
        <v>16</v>
      </c>
      <c r="E60" s="13" t="s">
        <v>273</v>
      </c>
      <c r="F60" s="14">
        <v>44008</v>
      </c>
      <c r="G60" s="13">
        <v>20329820263</v>
      </c>
      <c r="H60" s="15" t="s">
        <v>262</v>
      </c>
      <c r="I60" s="16" t="s">
        <v>263</v>
      </c>
      <c r="J60" s="15" t="s">
        <v>274</v>
      </c>
      <c r="K60" s="15" t="s">
        <v>275</v>
      </c>
      <c r="L60" s="15" t="s">
        <v>23</v>
      </c>
      <c r="M60" s="17">
        <v>47460</v>
      </c>
      <c r="N60" s="15" t="s">
        <v>24</v>
      </c>
      <c r="O60" s="18">
        <v>47460</v>
      </c>
      <c r="P60" s="19" t="s">
        <v>25</v>
      </c>
      <c r="Q60" s="19" t="s">
        <v>25</v>
      </c>
      <c r="R60" s="13" t="s">
        <v>25</v>
      </c>
      <c r="S60" s="19" t="s">
        <v>25</v>
      </c>
      <c r="T60" s="22">
        <v>3809</v>
      </c>
      <c r="U60" s="23" t="s">
        <v>272</v>
      </c>
      <c r="V60" s="24">
        <v>54602.989000000001</v>
      </c>
      <c r="W60" s="25">
        <v>57858.688000000002</v>
      </c>
      <c r="X60" s="26" t="s">
        <v>26</v>
      </c>
    </row>
    <row r="61" spans="1:24" ht="57.6" customHeight="1" x14ac:dyDescent="0.25">
      <c r="A61" s="10">
        <v>60</v>
      </c>
      <c r="B61" s="11" t="s">
        <v>75</v>
      </c>
      <c r="C61" s="11" t="s">
        <v>34</v>
      </c>
      <c r="D61" s="12" t="s">
        <v>16</v>
      </c>
      <c r="E61" s="13" t="s">
        <v>276</v>
      </c>
      <c r="F61" s="14">
        <v>44020</v>
      </c>
      <c r="G61" s="13">
        <v>20329820263</v>
      </c>
      <c r="H61" s="15" t="s">
        <v>262</v>
      </c>
      <c r="I61" s="16" t="s">
        <v>263</v>
      </c>
      <c r="J61" s="15" t="s">
        <v>277</v>
      </c>
      <c r="K61" s="15" t="s">
        <v>275</v>
      </c>
      <c r="L61" s="15" t="s">
        <v>23</v>
      </c>
      <c r="M61" s="17">
        <v>110400</v>
      </c>
      <c r="N61" s="15" t="s">
        <v>24</v>
      </c>
      <c r="O61" s="18">
        <v>221420</v>
      </c>
      <c r="P61" s="19" t="s">
        <v>25</v>
      </c>
      <c r="Q61" s="19" t="s">
        <v>25</v>
      </c>
      <c r="R61" s="13" t="s">
        <v>25</v>
      </c>
      <c r="S61" s="19" t="s">
        <v>25</v>
      </c>
      <c r="T61" s="22">
        <v>3809</v>
      </c>
      <c r="U61" s="23" t="s">
        <v>169</v>
      </c>
      <c r="V61" s="24">
        <v>47460</v>
      </c>
      <c r="W61" s="25">
        <v>51928.917000000001</v>
      </c>
      <c r="X61" s="26" t="s">
        <v>26</v>
      </c>
    </row>
    <row r="62" spans="1:24" ht="60" customHeight="1" x14ac:dyDescent="0.25">
      <c r="A62" s="10">
        <v>61</v>
      </c>
      <c r="B62" s="11" t="s">
        <v>14</v>
      </c>
      <c r="C62" s="11" t="s">
        <v>34</v>
      </c>
      <c r="D62" s="12" t="s">
        <v>16</v>
      </c>
      <c r="E62" s="13" t="s">
        <v>278</v>
      </c>
      <c r="F62" s="14">
        <v>44043</v>
      </c>
      <c r="G62" s="13">
        <v>20329820263</v>
      </c>
      <c r="H62" s="15" t="s">
        <v>262</v>
      </c>
      <c r="I62" s="16" t="s">
        <v>263</v>
      </c>
      <c r="J62" s="15" t="s">
        <v>279</v>
      </c>
      <c r="K62" s="15" t="s">
        <v>275</v>
      </c>
      <c r="L62" s="15" t="s">
        <v>23</v>
      </c>
      <c r="M62" s="17">
        <v>25224.6</v>
      </c>
      <c r="N62" s="15" t="s">
        <v>24</v>
      </c>
      <c r="O62" s="18">
        <v>25224.6</v>
      </c>
      <c r="P62" s="19" t="s">
        <v>25</v>
      </c>
      <c r="Q62" s="19" t="s">
        <v>25</v>
      </c>
      <c r="R62" s="13" t="s">
        <v>25</v>
      </c>
      <c r="S62" s="19" t="s">
        <v>25</v>
      </c>
      <c r="T62" s="22">
        <v>3809</v>
      </c>
      <c r="U62" s="23" t="s">
        <v>191</v>
      </c>
      <c r="V62" s="24">
        <v>110400</v>
      </c>
      <c r="W62" s="25">
        <v>116179.776</v>
      </c>
      <c r="X62" s="26" t="s">
        <v>26</v>
      </c>
    </row>
    <row r="63" spans="1:24" ht="62.45" customHeight="1" x14ac:dyDescent="0.25">
      <c r="A63" s="10">
        <v>62</v>
      </c>
      <c r="B63" s="11" t="s">
        <v>27</v>
      </c>
      <c r="C63" s="11" t="s">
        <v>34</v>
      </c>
      <c r="D63" s="12" t="s">
        <v>16</v>
      </c>
      <c r="E63" s="13" t="s">
        <v>280</v>
      </c>
      <c r="F63" s="14">
        <v>44118</v>
      </c>
      <c r="G63" s="13">
        <v>20329820263</v>
      </c>
      <c r="H63" s="15" t="s">
        <v>262</v>
      </c>
      <c r="I63" s="16" t="s">
        <v>263</v>
      </c>
      <c r="J63" s="15" t="s">
        <v>281</v>
      </c>
      <c r="K63" s="15" t="s">
        <v>275</v>
      </c>
      <c r="L63" s="15" t="s">
        <v>23</v>
      </c>
      <c r="M63" s="17">
        <v>48302.400000000001</v>
      </c>
      <c r="N63" s="15" t="s">
        <v>24</v>
      </c>
      <c r="O63" s="18">
        <v>50162.400000000001</v>
      </c>
      <c r="P63" s="19" t="s">
        <v>25</v>
      </c>
      <c r="Q63" s="19" t="s">
        <v>25</v>
      </c>
      <c r="R63" s="13" t="s">
        <v>25</v>
      </c>
      <c r="S63" s="19" t="s">
        <v>25</v>
      </c>
      <c r="T63" s="22">
        <v>3809</v>
      </c>
      <c r="U63" s="23" t="s">
        <v>60</v>
      </c>
      <c r="V63" s="24">
        <v>25224.6</v>
      </c>
      <c r="W63" s="25">
        <v>28063.276000000002</v>
      </c>
      <c r="X63" s="26" t="s">
        <v>26</v>
      </c>
    </row>
    <row r="64" spans="1:24" ht="51" customHeight="1" x14ac:dyDescent="0.25">
      <c r="A64" s="10">
        <v>63</v>
      </c>
      <c r="B64" s="11" t="s">
        <v>27</v>
      </c>
      <c r="C64" s="11" t="s">
        <v>34</v>
      </c>
      <c r="D64" s="12" t="s">
        <v>16</v>
      </c>
      <c r="E64" s="13" t="s">
        <v>283</v>
      </c>
      <c r="F64" s="14">
        <v>44151</v>
      </c>
      <c r="G64" s="13">
        <v>20329820263</v>
      </c>
      <c r="H64" s="15" t="s">
        <v>262</v>
      </c>
      <c r="I64" s="16" t="s">
        <v>263</v>
      </c>
      <c r="J64" s="15" t="s">
        <v>125</v>
      </c>
      <c r="K64" s="15" t="s">
        <v>275</v>
      </c>
      <c r="L64" s="15" t="s">
        <v>23</v>
      </c>
      <c r="M64" s="17">
        <v>48140</v>
      </c>
      <c r="N64" s="15" t="s">
        <v>24</v>
      </c>
      <c r="O64" s="18">
        <v>69623.399999999994</v>
      </c>
      <c r="P64" s="19" t="s">
        <v>25</v>
      </c>
      <c r="Q64" s="19" t="s">
        <v>25</v>
      </c>
      <c r="R64" s="13" t="s">
        <v>25</v>
      </c>
      <c r="S64" s="19" t="s">
        <v>25</v>
      </c>
      <c r="T64" s="22">
        <v>3809</v>
      </c>
      <c r="U64" s="23" t="s">
        <v>282</v>
      </c>
      <c r="V64" s="24">
        <v>48302.400000000001</v>
      </c>
      <c r="W64" s="25">
        <v>51775.928</v>
      </c>
      <c r="X64" s="26" t="s">
        <v>26</v>
      </c>
    </row>
    <row r="65" spans="1:24" ht="51.6" customHeight="1" x14ac:dyDescent="0.25">
      <c r="A65" s="10">
        <v>64</v>
      </c>
      <c r="B65" s="11" t="s">
        <v>44</v>
      </c>
      <c r="C65" s="11" t="s">
        <v>34</v>
      </c>
      <c r="D65" s="12" t="s">
        <v>16</v>
      </c>
      <c r="E65" s="13" t="s">
        <v>285</v>
      </c>
      <c r="F65" s="14">
        <v>44176</v>
      </c>
      <c r="G65" s="13">
        <v>20329820263</v>
      </c>
      <c r="H65" s="15" t="s">
        <v>262</v>
      </c>
      <c r="I65" s="16" t="s">
        <v>263</v>
      </c>
      <c r="J65" s="15" t="s">
        <v>48</v>
      </c>
      <c r="K65" s="15" t="s">
        <v>275</v>
      </c>
      <c r="L65" s="15" t="s">
        <v>23</v>
      </c>
      <c r="M65" s="17">
        <v>28500</v>
      </c>
      <c r="N65" s="15" t="s">
        <v>24</v>
      </c>
      <c r="O65" s="18">
        <v>28500</v>
      </c>
      <c r="P65" s="19" t="s">
        <v>25</v>
      </c>
      <c r="Q65" s="19" t="s">
        <v>25</v>
      </c>
      <c r="R65" s="13" t="s">
        <v>25</v>
      </c>
      <c r="S65" s="19" t="s">
        <v>25</v>
      </c>
      <c r="T65" s="22">
        <v>3809</v>
      </c>
      <c r="U65" s="23" t="s">
        <v>284</v>
      </c>
      <c r="V65" s="24">
        <v>48140</v>
      </c>
      <c r="W65" s="25">
        <v>58971.053</v>
      </c>
      <c r="X65" s="26" t="s">
        <v>26</v>
      </c>
    </row>
    <row r="66" spans="1:24" ht="52.15" customHeight="1" x14ac:dyDescent="0.25">
      <c r="M66" s="6"/>
      <c r="T66" s="1">
        <v>3809</v>
      </c>
      <c r="U66" s="2" t="s">
        <v>286</v>
      </c>
      <c r="V66" s="3">
        <v>28500</v>
      </c>
      <c r="W66" s="4">
        <v>30902.400000000001</v>
      </c>
      <c r="X66" s="5" t="s">
        <v>26</v>
      </c>
    </row>
    <row r="67" spans="1:24" x14ac:dyDescent="0.25">
      <c r="V67" s="6">
        <f>SUM(V3:V66)</f>
        <v>3027695.5</v>
      </c>
    </row>
  </sheetData>
  <pageMargins left="0.25" right="0.25" top="0.75" bottom="0.75" header="0.3" footer="0.3"/>
  <pageSetup paperSize="9" scale="61" fitToHeight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Donaciones a supervisar 2021</vt:lpstr>
      <vt:lpstr>'Donaciones a supervisar 2021'!Área_de_impresión</vt:lpstr>
      <vt:lpstr>'Donaciones a supervisar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cp:lastPrinted>2021-09-24T23:10:05Z</cp:lastPrinted>
  <dcterms:created xsi:type="dcterms:W3CDTF">2021-09-15T17:51:48Z</dcterms:created>
  <dcterms:modified xsi:type="dcterms:W3CDTF">2021-09-24T23:12:59Z</dcterms:modified>
</cp:coreProperties>
</file>